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955" tabRatio="862" activeTab="0"/>
  </bookViews>
  <sheets>
    <sheet name="121111本選組合" sheetId="1" r:id="rId1"/>
    <sheet name="本選男性" sheetId="2" r:id="rId2"/>
    <sheet name="本選女性" sheetId="3" r:id="rId3"/>
    <sheet name="本選スーパー" sheetId="4" r:id="rId4"/>
    <sheet name="予選男性" sheetId="5" r:id="rId5"/>
    <sheet name="予選女性" sheetId="6" r:id="rId6"/>
    <sheet name="予選スーパー" sheetId="7" r:id="rId7"/>
  </sheets>
  <definedNames>
    <definedName name="_xlnm.Print_Area" localSheetId="0">'121111本選組合'!$A$1:$I$23</definedName>
    <definedName name="_xlnm.Print_Area" localSheetId="6">'予選スーパー'!$A$1:$AA$9</definedName>
    <definedName name="_xlnm.Print_Area" localSheetId="5">'予選女性'!$A$1:$AA$26</definedName>
    <definedName name="_xlnm.Print_Area" localSheetId="4">'予選男性'!$A$1:$AA$31</definedName>
    <definedName name="_xlnm.Print_Titles" localSheetId="6">'予選スーパー'!$1:$1</definedName>
    <definedName name="_xlnm.Print_Titles" localSheetId="5">'予選女性'!$1:$1</definedName>
    <definedName name="_xlnm.Print_Titles" localSheetId="4">'予選男性'!$1:$1</definedName>
  </definedNames>
  <calcPr fullCalcOnLoad="1"/>
</workbook>
</file>

<file path=xl/sharedStrings.xml><?xml version="1.0" encoding="utf-8"?>
<sst xmlns="http://schemas.openxmlformats.org/spreadsheetml/2006/main" count="225" uniqueCount="146">
  <si>
    <t>OUT</t>
  </si>
  <si>
    <t>IN</t>
  </si>
  <si>
    <t>時間</t>
  </si>
  <si>
    <t>GROSS</t>
  </si>
  <si>
    <t>RANK</t>
  </si>
  <si>
    <t>予選
スコア</t>
  </si>
  <si>
    <t>名　　前</t>
  </si>
  <si>
    <t>桐生　峰男</t>
  </si>
  <si>
    <t>名前</t>
  </si>
  <si>
    <t>上野　泉</t>
  </si>
  <si>
    <t>細田　泰</t>
  </si>
  <si>
    <t>中井　道雄</t>
  </si>
  <si>
    <t>池田　昇平</t>
  </si>
  <si>
    <t>犬塚　秀博</t>
  </si>
  <si>
    <t>水田　正直</t>
  </si>
  <si>
    <t>坂口　康通</t>
  </si>
  <si>
    <t>北山　孝二郎</t>
  </si>
  <si>
    <t>予選
順位</t>
  </si>
  <si>
    <t>1位</t>
  </si>
  <si>
    <t>8位</t>
  </si>
  <si>
    <t>4位</t>
  </si>
  <si>
    <t>5位</t>
  </si>
  <si>
    <t>2位</t>
  </si>
  <si>
    <t>7位</t>
  </si>
  <si>
    <t>3位</t>
  </si>
  <si>
    <t>6位</t>
  </si>
  <si>
    <t>松本　良三</t>
  </si>
  <si>
    <t>池田　正志</t>
  </si>
  <si>
    <t>RANK</t>
  </si>
  <si>
    <t>GROSS</t>
  </si>
  <si>
    <t>OUT</t>
  </si>
  <si>
    <t>IN</t>
  </si>
  <si>
    <t>OUT</t>
  </si>
  <si>
    <t>ＣＡＲＴ
№</t>
  </si>
  <si>
    <t>ＣＡＲＴ
№</t>
  </si>
  <si>
    <t>南崎　正信</t>
  </si>
  <si>
    <t>山岡　富夫</t>
  </si>
  <si>
    <t>山我　牧子</t>
  </si>
  <si>
    <t>細田　由美子</t>
  </si>
  <si>
    <t>河村　由利子</t>
  </si>
  <si>
    <t>大石　真理子</t>
  </si>
  <si>
    <t>鈴木　節子</t>
  </si>
  <si>
    <t>16位</t>
  </si>
  <si>
    <t>9位</t>
  </si>
  <si>
    <t>13位</t>
  </si>
  <si>
    <t>12位</t>
  </si>
  <si>
    <t>15位</t>
  </si>
  <si>
    <t>10位</t>
  </si>
  <si>
    <t>14位</t>
  </si>
  <si>
    <t>11位</t>
  </si>
  <si>
    <t>児玉　昇</t>
  </si>
  <si>
    <t>宮田　謙一</t>
  </si>
  <si>
    <t>竹井　俊樹</t>
  </si>
  <si>
    <t>片岡　康夫</t>
  </si>
  <si>
    <t>小泉　烈司</t>
  </si>
  <si>
    <t>笠木　恵子</t>
  </si>
  <si>
    <t>上野　むつ子</t>
  </si>
  <si>
    <t>水田　愛美</t>
  </si>
  <si>
    <t>白山　昌子</t>
  </si>
  <si>
    <t>児玉　洋子</t>
  </si>
  <si>
    <t>宮田　鈴子</t>
  </si>
  <si>
    <t>山中　通子</t>
  </si>
  <si>
    <t>橋本　ちさと</t>
  </si>
  <si>
    <t>坂倉　明</t>
  </si>
  <si>
    <t>片岡　公子</t>
  </si>
  <si>
    <t>緒方　章剛</t>
  </si>
  <si>
    <t>北島　幹久</t>
  </si>
  <si>
    <t>佐藤　正樹</t>
  </si>
  <si>
    <t>増田　憲司</t>
  </si>
  <si>
    <t>河盛　純造</t>
  </si>
  <si>
    <t>井上　由刈</t>
  </si>
  <si>
    <t>田井　暢子</t>
  </si>
  <si>
    <t>中川　正弘</t>
  </si>
  <si>
    <t>石井　靖人</t>
  </si>
  <si>
    <t>茂呂田　紀美枝</t>
  </si>
  <si>
    <t>坂本　正明</t>
  </si>
  <si>
    <t>若菜　一</t>
  </si>
  <si>
    <t>山中　智</t>
  </si>
  <si>
    <t>秋谷　久嗣</t>
  </si>
  <si>
    <t>白山　隆一</t>
  </si>
  <si>
    <t>芝本　治男</t>
  </si>
  <si>
    <t>坂本　幸彦</t>
  </si>
  <si>
    <t>金　貞淑</t>
  </si>
  <si>
    <t>羽生　裕子</t>
  </si>
  <si>
    <t>山岡　由美子</t>
  </si>
  <si>
    <t>犬塚　裕子</t>
  </si>
  <si>
    <t>河盛　静子</t>
  </si>
  <si>
    <t>岡崎　安喜子</t>
  </si>
  <si>
    <t>鈴木　巖</t>
  </si>
  <si>
    <t>2位　</t>
  </si>
  <si>
    <t xml:space="preserve">優勝  </t>
  </si>
  <si>
    <t xml:space="preserve">優勝 </t>
  </si>
  <si>
    <t>2012　シニア選手権本選　スーパーシニアの部</t>
  </si>
  <si>
    <t>2012　シニア選手権本選　男性の部</t>
  </si>
  <si>
    <t>2012　シニア選手権本選　女性の部</t>
  </si>
  <si>
    <t>競技委員会</t>
  </si>
  <si>
    <t>11月11日（日）</t>
  </si>
  <si>
    <t>柳原　矢主子</t>
  </si>
  <si>
    <t>柳原　一夫</t>
  </si>
  <si>
    <t>笠木　俊</t>
  </si>
  <si>
    <t>欠場</t>
  </si>
  <si>
    <t>棄権</t>
  </si>
  <si>
    <t>上位16名は本選進出</t>
  </si>
  <si>
    <t>小泉　烈司</t>
  </si>
  <si>
    <t>鈴木　巖</t>
  </si>
  <si>
    <t>南崎　三枝子</t>
  </si>
  <si>
    <t>南崎　三枝子</t>
  </si>
  <si>
    <t>南崎　正信</t>
  </si>
  <si>
    <t>児玉　昇</t>
  </si>
  <si>
    <t>坂口　康通</t>
  </si>
  <si>
    <t>中井　道雄</t>
  </si>
  <si>
    <t>児玉　洋子</t>
  </si>
  <si>
    <t>井上　由刈</t>
  </si>
  <si>
    <t>山岡　由美子</t>
  </si>
  <si>
    <t>山我　牧子</t>
  </si>
  <si>
    <t>茂呂田　紀美枝</t>
  </si>
  <si>
    <t>水田　愛美</t>
  </si>
  <si>
    <t>岡崎　安喜子</t>
  </si>
  <si>
    <t>鈴木　節子</t>
  </si>
  <si>
    <t>片岡　公子</t>
  </si>
  <si>
    <t>笠木　恵子</t>
  </si>
  <si>
    <t>坂倉　明</t>
  </si>
  <si>
    <t>橋本　ちさと</t>
  </si>
  <si>
    <t>山中　通子</t>
  </si>
  <si>
    <t>上野　むつ子</t>
  </si>
  <si>
    <t>白山　昌子</t>
  </si>
  <si>
    <t>金　貞淑</t>
  </si>
  <si>
    <t>河村　由利子</t>
  </si>
  <si>
    <t>中川　正弘</t>
  </si>
  <si>
    <t>池田　昇平</t>
  </si>
  <si>
    <t>細田　泰</t>
  </si>
  <si>
    <t>片岡　康夫</t>
  </si>
  <si>
    <t>坂本　正明</t>
  </si>
  <si>
    <t>増田　憲司</t>
  </si>
  <si>
    <t>佐藤　正樹</t>
  </si>
  <si>
    <t>緒方　章剛</t>
  </si>
  <si>
    <t>桐生　峰男</t>
  </si>
  <si>
    <t>白山　隆一</t>
  </si>
  <si>
    <t>池田　正志</t>
  </si>
  <si>
    <t>河盛　純造</t>
  </si>
  <si>
    <t>上野　泉</t>
  </si>
  <si>
    <t>若菜　一</t>
  </si>
  <si>
    <t>松本　良三</t>
  </si>
  <si>
    <t>柳原　一夫</t>
  </si>
  <si>
    <t>南崎　三枝子</t>
  </si>
  <si>
    <t>南崎　正信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</si>
</sst>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u val="single"/>
      <sz val="16"/>
      <name val="ＭＳ Ｐゴシック"/>
      <family val="3"/>
    </font>
    <font>
      <b/>
      <u val="double"/>
      <sz val="22"/>
      <name val="ＭＳ Ｐゴシック"/>
      <family val="3"/>
    </font>
    <font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u val="single"/>
      <sz val="20"/>
      <name val="ＭＳ Ｐゴシック"/>
      <family val="3"/>
    </font>
    <font>
      <b/>
      <sz val="24"/>
      <name val="ＭＳ Ｐゴシック"/>
      <family val="3"/>
    </font>
    <font>
      <b/>
      <u val="double"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thin"/>
    </border>
    <border>
      <left/>
      <right style="dotted"/>
      <top style="dotted"/>
      <bottom style="thin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0" fontId="10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20" fontId="17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textRotation="255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textRotation="255" shrinkToFit="1"/>
    </xf>
    <xf numFmtId="0" fontId="1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2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" fontId="20" fillId="0" borderId="2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0" fontId="0" fillId="0" borderId="20" xfId="0" applyBorder="1" applyAlignment="1">
      <alignment/>
    </xf>
    <xf numFmtId="0" fontId="12" fillId="0" borderId="0" xfId="0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8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20" fontId="10" fillId="0" borderId="15" xfId="0" applyNumberFormat="1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22" xfId="0" applyNumberFormat="1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1" fillId="0" borderId="19" xfId="0" applyFont="1" applyBorder="1" applyAlignment="1">
      <alignment horizontal="left"/>
    </xf>
    <xf numFmtId="0" fontId="16" fillId="0" borderId="2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25" xfId="0" applyFont="1" applyBorder="1" applyAlignment="1">
      <alignment horizontal="left"/>
    </xf>
    <xf numFmtId="0" fontId="16" fillId="0" borderId="2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6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6" fillId="0" borderId="20" xfId="0" applyFont="1" applyBorder="1" applyAlignment="1">
      <alignment horizontal="right"/>
    </xf>
    <xf numFmtId="0" fontId="16" fillId="0" borderId="19" xfId="0" applyFont="1" applyBorder="1" applyAlignment="1">
      <alignment horizontal="left"/>
    </xf>
    <xf numFmtId="0" fontId="16" fillId="0" borderId="13" xfId="0" applyFont="1" applyBorder="1" applyAlignment="1">
      <alignment horizontal="right"/>
    </xf>
    <xf numFmtId="0" fontId="19" fillId="0" borderId="18" xfId="0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0" fontId="5" fillId="0" borderId="20" xfId="0" applyFont="1" applyBorder="1" applyAlignment="1">
      <alignment/>
    </xf>
    <xf numFmtId="49" fontId="3" fillId="0" borderId="24" xfId="0" applyNumberFormat="1" applyFont="1" applyBorder="1" applyAlignment="1">
      <alignment vertical="top" shrinkToFit="1"/>
    </xf>
    <xf numFmtId="49" fontId="3" fillId="0" borderId="20" xfId="0" applyNumberFormat="1" applyFont="1" applyBorder="1" applyAlignment="1">
      <alignment vertical="top" shrinkToFit="1"/>
    </xf>
    <xf numFmtId="20" fontId="20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/>
    </xf>
    <xf numFmtId="20" fontId="10" fillId="0" borderId="34" xfId="0" applyNumberFormat="1" applyFont="1" applyBorder="1" applyAlignment="1">
      <alignment horizontal="center" vertical="center"/>
    </xf>
    <xf numFmtId="20" fontId="10" fillId="0" borderId="35" xfId="0" applyNumberFormat="1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36" xfId="0" applyNumberFormat="1" applyFont="1" applyBorder="1" applyAlignment="1">
      <alignment horizontal="center" vertical="center"/>
    </xf>
    <xf numFmtId="20" fontId="10" fillId="0" borderId="37" xfId="0" applyNumberFormat="1" applyFont="1" applyBorder="1" applyAlignment="1">
      <alignment horizontal="center" vertical="center"/>
    </xf>
    <xf numFmtId="20" fontId="10" fillId="0" borderId="22" xfId="0" applyNumberFormat="1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56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top" shrinkToFit="1"/>
    </xf>
    <xf numFmtId="49" fontId="3" fillId="0" borderId="0" xfId="0" applyNumberFormat="1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textRotation="255" shrinkToFit="1"/>
    </xf>
    <xf numFmtId="49" fontId="3" fillId="0" borderId="2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top" shrinkToFit="1"/>
    </xf>
    <xf numFmtId="49" fontId="3" fillId="0" borderId="20" xfId="0" applyNumberFormat="1" applyFont="1" applyBorder="1" applyAlignment="1">
      <alignment horizontal="center" vertical="top" shrinkToFit="1"/>
    </xf>
    <xf numFmtId="49" fontId="3" fillId="0" borderId="19" xfId="0" applyNumberFormat="1" applyFont="1" applyBorder="1" applyAlignment="1">
      <alignment horizontal="center" vertical="top" shrinkToFit="1"/>
    </xf>
    <xf numFmtId="49" fontId="3" fillId="0" borderId="18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top" textRotation="255" shrinkToFit="1"/>
    </xf>
    <xf numFmtId="0" fontId="14" fillId="0" borderId="42" xfId="0" applyFont="1" applyBorder="1" applyAlignment="1">
      <alignment horizontal="center" vertical="top" textRotation="255" shrinkToFit="1"/>
    </xf>
    <xf numFmtId="0" fontId="14" fillId="0" borderId="43" xfId="0" applyFont="1" applyBorder="1" applyAlignment="1">
      <alignment horizontal="center" vertical="top" textRotation="255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top" textRotation="255" shrinkToFit="1"/>
    </xf>
    <xf numFmtId="0" fontId="0" fillId="0" borderId="0" xfId="0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top" textRotation="255" shrinkToFit="1"/>
    </xf>
    <xf numFmtId="0" fontId="3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B11" sqref="B11"/>
    </sheetView>
  </sheetViews>
  <sheetFormatPr defaultColWidth="9.00390625" defaultRowHeight="43.5" customHeight="1"/>
  <cols>
    <col min="1" max="1" width="12.375" style="9" customWidth="1"/>
    <col min="2" max="2" width="7.625" style="9" bestFit="1" customWidth="1"/>
    <col min="3" max="3" width="33.625" style="8" customWidth="1"/>
    <col min="4" max="4" width="9.75390625" style="4" customWidth="1"/>
    <col min="5" max="5" width="2.125" style="4" customWidth="1"/>
    <col min="6" max="6" width="12.25390625" style="4" customWidth="1"/>
    <col min="7" max="7" width="7.625" style="4" bestFit="1" customWidth="1"/>
    <col min="8" max="8" width="33.625" style="4" customWidth="1"/>
    <col min="9" max="9" width="9.75390625" style="4" customWidth="1"/>
    <col min="10" max="16384" width="9.00390625" style="4" customWidth="1"/>
  </cols>
  <sheetData>
    <row r="1" spans="1:9" ht="43.5" customHeight="1">
      <c r="A1" s="124" t="s">
        <v>96</v>
      </c>
      <c r="B1" s="124"/>
      <c r="C1" s="124"/>
      <c r="D1" s="124"/>
      <c r="E1" s="124"/>
      <c r="F1" s="124"/>
      <c r="G1" s="124"/>
      <c r="H1" s="124"/>
      <c r="I1" s="124"/>
    </row>
    <row r="2" spans="1:9" ht="43.5" customHeight="1">
      <c r="A2" s="31" t="s">
        <v>32</v>
      </c>
      <c r="B2" s="17" t="s">
        <v>33</v>
      </c>
      <c r="C2" s="10" t="s">
        <v>6</v>
      </c>
      <c r="D2" s="36" t="s">
        <v>5</v>
      </c>
      <c r="F2" s="31" t="s">
        <v>1</v>
      </c>
      <c r="G2" s="17" t="s">
        <v>34</v>
      </c>
      <c r="H2" s="10" t="s">
        <v>6</v>
      </c>
      <c r="I2" s="36" t="s">
        <v>5</v>
      </c>
    </row>
    <row r="3" spans="1:9" ht="43.5" customHeight="1">
      <c r="A3" s="119">
        <v>0.2916666666666667</v>
      </c>
      <c r="B3" s="16"/>
      <c r="C3" s="29" t="s">
        <v>128</v>
      </c>
      <c r="D3" s="32">
        <v>84</v>
      </c>
      <c r="F3" s="119">
        <v>0.2916666666666667</v>
      </c>
      <c r="G3" s="16"/>
      <c r="H3" s="29" t="s">
        <v>112</v>
      </c>
      <c r="I3" s="32">
        <v>86</v>
      </c>
    </row>
    <row r="4" spans="1:9" ht="43.5" customHeight="1">
      <c r="A4" s="119"/>
      <c r="B4" s="15"/>
      <c r="C4" s="13" t="s">
        <v>129</v>
      </c>
      <c r="D4" s="33">
        <v>95</v>
      </c>
      <c r="F4" s="119"/>
      <c r="G4" s="15"/>
      <c r="H4" s="13" t="s">
        <v>113</v>
      </c>
      <c r="I4" s="33">
        <v>103</v>
      </c>
    </row>
    <row r="5" spans="1:9" ht="43.5" customHeight="1">
      <c r="A5" s="115">
        <v>0.29444444444444445</v>
      </c>
      <c r="B5" s="16"/>
      <c r="C5" s="30" t="s">
        <v>130</v>
      </c>
      <c r="D5" s="34">
        <v>87</v>
      </c>
      <c r="F5" s="115">
        <v>0.29444444444444445</v>
      </c>
      <c r="G5" s="16"/>
      <c r="H5" s="29" t="s">
        <v>114</v>
      </c>
      <c r="I5" s="34">
        <v>96</v>
      </c>
    </row>
    <row r="6" spans="1:9" ht="43.5" customHeight="1">
      <c r="A6" s="119"/>
      <c r="B6" s="15"/>
      <c r="C6" s="12" t="s">
        <v>131</v>
      </c>
      <c r="D6" s="35">
        <v>87</v>
      </c>
      <c r="F6" s="119"/>
      <c r="G6" s="15"/>
      <c r="H6" s="13" t="s">
        <v>115</v>
      </c>
      <c r="I6" s="35">
        <v>97</v>
      </c>
    </row>
    <row r="7" spans="1:9" ht="43.5" customHeight="1">
      <c r="A7" s="115">
        <v>0.2972222222222222</v>
      </c>
      <c r="B7" s="16"/>
      <c r="C7" s="30" t="s">
        <v>132</v>
      </c>
      <c r="D7" s="34">
        <v>86</v>
      </c>
      <c r="F7" s="115">
        <v>0.2972222222222222</v>
      </c>
      <c r="G7" s="14"/>
      <c r="H7" s="11" t="s">
        <v>116</v>
      </c>
      <c r="I7" s="54">
        <v>91</v>
      </c>
    </row>
    <row r="8" spans="1:9" ht="43.5" customHeight="1">
      <c r="A8" s="119"/>
      <c r="B8" s="15"/>
      <c r="C8" s="12" t="s">
        <v>133</v>
      </c>
      <c r="D8" s="35">
        <v>90</v>
      </c>
      <c r="F8" s="119"/>
      <c r="G8" s="14"/>
      <c r="H8" s="11" t="s">
        <v>117</v>
      </c>
      <c r="I8" s="54">
        <v>100</v>
      </c>
    </row>
    <row r="9" spans="1:9" ht="43.5" customHeight="1">
      <c r="A9" s="115">
        <v>0.3</v>
      </c>
      <c r="B9" s="16"/>
      <c r="C9" s="30" t="s">
        <v>134</v>
      </c>
      <c r="D9" s="34">
        <v>86</v>
      </c>
      <c r="F9" s="115">
        <v>0.3</v>
      </c>
      <c r="G9" s="16"/>
      <c r="H9" s="29" t="s">
        <v>118</v>
      </c>
      <c r="I9" s="34">
        <v>93</v>
      </c>
    </row>
    <row r="10" spans="1:9" ht="43.5" customHeight="1">
      <c r="A10" s="119"/>
      <c r="B10" s="15"/>
      <c r="C10" s="12" t="s">
        <v>135</v>
      </c>
      <c r="D10" s="35">
        <v>90</v>
      </c>
      <c r="F10" s="119"/>
      <c r="G10" s="15"/>
      <c r="H10" s="13" t="s">
        <v>119</v>
      </c>
      <c r="I10" s="35">
        <v>99</v>
      </c>
    </row>
    <row r="11" spans="1:9" ht="43.5" customHeight="1">
      <c r="A11" s="115">
        <v>0.30277777777777776</v>
      </c>
      <c r="B11" s="16"/>
      <c r="C11" s="29" t="s">
        <v>136</v>
      </c>
      <c r="D11" s="32">
        <v>85</v>
      </c>
      <c r="F11" s="115">
        <v>0.30277777777777776</v>
      </c>
      <c r="G11" s="60"/>
      <c r="H11" s="29" t="s">
        <v>120</v>
      </c>
      <c r="I11" s="32">
        <v>89</v>
      </c>
    </row>
    <row r="12" spans="1:9" ht="43.5" customHeight="1">
      <c r="A12" s="116"/>
      <c r="B12" s="15"/>
      <c r="C12" s="13" t="s">
        <v>137</v>
      </c>
      <c r="D12" s="33">
        <v>95</v>
      </c>
      <c r="F12" s="116"/>
      <c r="G12" s="61"/>
      <c r="H12" s="13" t="s">
        <v>121</v>
      </c>
      <c r="I12" s="33">
        <v>101</v>
      </c>
    </row>
    <row r="13" spans="1:9" ht="43.5" customHeight="1">
      <c r="A13" s="115">
        <v>0.3055555555555555</v>
      </c>
      <c r="B13" s="16"/>
      <c r="C13" s="29" t="s">
        <v>138</v>
      </c>
      <c r="D13" s="34">
        <v>87</v>
      </c>
      <c r="F13" s="115">
        <v>0.3055555555555555</v>
      </c>
      <c r="G13" s="60"/>
      <c r="H13" s="29" t="s">
        <v>122</v>
      </c>
      <c r="I13" s="34">
        <v>96</v>
      </c>
    </row>
    <row r="14" spans="1:9" ht="43.5" customHeight="1">
      <c r="A14" s="116"/>
      <c r="B14" s="15"/>
      <c r="C14" s="13" t="s">
        <v>139</v>
      </c>
      <c r="D14" s="35">
        <v>88</v>
      </c>
      <c r="F14" s="116"/>
      <c r="G14" s="61"/>
      <c r="H14" s="13" t="s">
        <v>123</v>
      </c>
      <c r="I14" s="35">
        <v>97</v>
      </c>
    </row>
    <row r="15" spans="1:9" ht="43.5" customHeight="1">
      <c r="A15" s="119">
        <v>0.30833333333333335</v>
      </c>
      <c r="B15" s="14"/>
      <c r="C15" s="11" t="s">
        <v>140</v>
      </c>
      <c r="D15" s="54">
        <v>86</v>
      </c>
      <c r="F15" s="119">
        <v>0.30833333333333335</v>
      </c>
      <c r="G15" s="62"/>
      <c r="H15" s="11" t="s">
        <v>124</v>
      </c>
      <c r="I15" s="54">
        <v>89</v>
      </c>
    </row>
    <row r="16" spans="1:9" ht="43.5" customHeight="1">
      <c r="A16" s="119"/>
      <c r="B16" s="14"/>
      <c r="C16" s="11" t="s">
        <v>141</v>
      </c>
      <c r="D16" s="54">
        <v>92</v>
      </c>
      <c r="F16" s="119"/>
      <c r="G16" s="62"/>
      <c r="H16" s="11" t="s">
        <v>125</v>
      </c>
      <c r="I16" s="54">
        <v>100</v>
      </c>
    </row>
    <row r="17" spans="1:9" ht="43.5" customHeight="1">
      <c r="A17" s="115">
        <v>0.3111111111111111</v>
      </c>
      <c r="B17" s="16"/>
      <c r="C17" s="29" t="s">
        <v>142</v>
      </c>
      <c r="D17" s="34">
        <v>86</v>
      </c>
      <c r="F17" s="115">
        <v>0.3111111111111111</v>
      </c>
      <c r="G17" s="60"/>
      <c r="H17" s="29" t="s">
        <v>126</v>
      </c>
      <c r="I17" s="34">
        <v>96</v>
      </c>
    </row>
    <row r="18" spans="1:9" ht="43.5" customHeight="1" thickBot="1">
      <c r="A18" s="119"/>
      <c r="B18" s="72"/>
      <c r="C18" s="11" t="s">
        <v>143</v>
      </c>
      <c r="D18" s="54">
        <v>89</v>
      </c>
      <c r="F18" s="119"/>
      <c r="G18" s="72"/>
      <c r="H18" s="11" t="s">
        <v>127</v>
      </c>
      <c r="I18" s="54">
        <v>98</v>
      </c>
    </row>
    <row r="19" spans="1:9" ht="43.5" customHeight="1">
      <c r="A19" s="120">
        <v>0.3138888888888889</v>
      </c>
      <c r="B19" s="73"/>
      <c r="C19" s="106" t="s">
        <v>103</v>
      </c>
      <c r="D19" s="107">
        <v>81</v>
      </c>
      <c r="E19" s="108"/>
      <c r="F19" s="122">
        <v>0.3138888888888889</v>
      </c>
      <c r="G19" s="73"/>
      <c r="H19" s="106" t="s">
        <v>108</v>
      </c>
      <c r="I19" s="109">
        <v>87</v>
      </c>
    </row>
    <row r="20" spans="1:9" ht="43.5" customHeight="1">
      <c r="A20" s="121"/>
      <c r="B20" s="71"/>
      <c r="C20" s="13" t="s">
        <v>104</v>
      </c>
      <c r="D20" s="35">
        <v>102</v>
      </c>
      <c r="E20" s="9"/>
      <c r="F20" s="116"/>
      <c r="G20" s="71"/>
      <c r="H20" s="13" t="s">
        <v>109</v>
      </c>
      <c r="I20" s="110">
        <v>100</v>
      </c>
    </row>
    <row r="21" spans="1:9" ht="43.5" customHeight="1">
      <c r="A21" s="117">
        <v>0.31666666666666665</v>
      </c>
      <c r="B21" s="70"/>
      <c r="C21" s="29" t="s">
        <v>144</v>
      </c>
      <c r="D21" s="34">
        <v>90</v>
      </c>
      <c r="E21" s="105"/>
      <c r="F21" s="115">
        <v>0.31666666666666665</v>
      </c>
      <c r="G21" s="70"/>
      <c r="H21" s="29" t="s">
        <v>110</v>
      </c>
      <c r="I21" s="111">
        <v>88</v>
      </c>
    </row>
    <row r="22" spans="1:9" ht="43.5" customHeight="1" thickBot="1">
      <c r="A22" s="118"/>
      <c r="B22" s="74"/>
      <c r="C22" s="112" t="s">
        <v>145</v>
      </c>
      <c r="D22" s="113">
        <v>91</v>
      </c>
      <c r="E22" s="55"/>
      <c r="F22" s="123"/>
      <c r="G22" s="74"/>
      <c r="H22" s="112" t="s">
        <v>111</v>
      </c>
      <c r="I22" s="114">
        <v>93</v>
      </c>
    </row>
    <row r="23" spans="1:9" ht="43.5" customHeight="1">
      <c r="A23" s="125"/>
      <c r="B23" s="125"/>
      <c r="C23" s="21"/>
      <c r="E23" s="9"/>
      <c r="I23" s="18" t="s">
        <v>95</v>
      </c>
    </row>
    <row r="24" spans="1:3" ht="43.5" customHeight="1">
      <c r="A24" s="20"/>
      <c r="B24" s="19"/>
      <c r="C24" s="21"/>
    </row>
    <row r="25" ht="43.5" customHeight="1">
      <c r="D25" s="18"/>
    </row>
    <row r="26" ht="43.5" customHeight="1">
      <c r="D26" s="18"/>
    </row>
  </sheetData>
  <sheetProtection/>
  <mergeCells count="22">
    <mergeCell ref="A21:A22"/>
    <mergeCell ref="F19:F20"/>
    <mergeCell ref="F21:F22"/>
    <mergeCell ref="A1:I1"/>
    <mergeCell ref="A23:B23"/>
    <mergeCell ref="F3:F4"/>
    <mergeCell ref="F5:F6"/>
    <mergeCell ref="F7:F8"/>
    <mergeCell ref="F9:F10"/>
    <mergeCell ref="A11:A12"/>
    <mergeCell ref="A17:A18"/>
    <mergeCell ref="A13:A14"/>
    <mergeCell ref="A15:A16"/>
    <mergeCell ref="F11:F12"/>
    <mergeCell ref="F13:F14"/>
    <mergeCell ref="F15:F16"/>
    <mergeCell ref="F17:F18"/>
    <mergeCell ref="A19:A20"/>
    <mergeCell ref="A3:A4"/>
    <mergeCell ref="A5:A6"/>
    <mergeCell ref="A9:A10"/>
    <mergeCell ref="A7:A8"/>
  </mergeCells>
  <printOptions horizontalCentered="1"/>
  <pageMargins left="0.15748031496062992" right="0.15748031496062992" top="1.2598425196850394" bottom="0" header="0.35433070866141736" footer="0"/>
  <pageSetup horizontalDpi="300" verticalDpi="300" orientation="portrait" paperSize="9" scale="77" r:id="rId1"/>
  <headerFooter alignWithMargins="0">
    <oddHeader>&amp;L&amp;"ＭＳ Ｐゴシック,太字 斜体"&amp;20&amp;U
シニア選手権本選
&amp;C&amp;"ＭＳ Ｐゴシック,太字"&amp;20&amp;F
　&amp;R作成日&amp;D&amp;T
ブリック＆ウッドクラブ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zoomScale="75" zoomScaleNormal="75" zoomScalePageLayoutView="0" workbookViewId="0" topLeftCell="A4">
      <selection activeCell="Q8" sqref="Q8:R8"/>
    </sheetView>
  </sheetViews>
  <sheetFormatPr defaultColWidth="3.625" defaultRowHeight="21" customHeight="1"/>
  <cols>
    <col min="1" max="2" width="4.25390625" style="22" customWidth="1"/>
    <col min="3" max="34" width="4.125" style="22" customWidth="1"/>
    <col min="35" max="16384" width="3.625" style="22" customWidth="1"/>
  </cols>
  <sheetData>
    <row r="1" spans="1:36" ht="46.5" customHeight="1">
      <c r="A1" s="147" t="s">
        <v>93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25" ht="40.5" customHeight="1">
      <c r="A2" s="59"/>
      <c r="B2" s="59"/>
      <c r="C2" s="59"/>
      <c r="D2" s="59"/>
      <c r="E2" s="59"/>
      <c r="F2" s="3"/>
      <c r="G2" s="3"/>
      <c r="O2" s="129" t="s">
        <v>90</v>
      </c>
      <c r="P2" s="129"/>
      <c r="Q2" s="129"/>
      <c r="R2" s="129"/>
      <c r="S2" s="129"/>
      <c r="T2" s="129"/>
      <c r="U2" s="129"/>
      <c r="V2" s="129"/>
      <c r="Y2" s="46" t="s">
        <v>89</v>
      </c>
    </row>
    <row r="3" spans="1:26" ht="45" customHeight="1">
      <c r="A3" s="47"/>
      <c r="B3" s="48"/>
      <c r="C3" s="49"/>
      <c r="D3" s="66"/>
      <c r="E3" s="66"/>
      <c r="F3" s="66"/>
      <c r="G3" s="3"/>
      <c r="H3" s="3"/>
      <c r="I3" s="3"/>
      <c r="J3" s="3"/>
      <c r="K3" s="51"/>
      <c r="L3" s="51"/>
      <c r="M3" s="51"/>
      <c r="N3" s="51"/>
      <c r="O3" s="51"/>
      <c r="P3" s="50"/>
      <c r="Q3" s="50"/>
      <c r="R3" s="87"/>
      <c r="S3" s="88"/>
      <c r="T3" s="50"/>
      <c r="U3" s="50"/>
      <c r="V3" s="51"/>
      <c r="W3" s="3"/>
      <c r="X3" s="3"/>
      <c r="Y3" s="67"/>
      <c r="Z3" s="3"/>
    </row>
    <row r="4" spans="1:30" s="40" customFormat="1" ht="60" customHeight="1">
      <c r="A4" s="130"/>
      <c r="B4" s="130"/>
      <c r="C4" s="43"/>
      <c r="D4" s="43"/>
      <c r="E4" s="39"/>
      <c r="G4" s="41"/>
      <c r="H4" s="41"/>
      <c r="I4" s="41"/>
      <c r="J4" s="76"/>
      <c r="K4" s="85"/>
      <c r="L4" s="86"/>
      <c r="M4" s="41"/>
      <c r="N4" s="41"/>
      <c r="O4" s="42"/>
      <c r="P4" s="42"/>
      <c r="Q4" s="42"/>
      <c r="R4" s="128"/>
      <c r="S4" s="127"/>
      <c r="T4" s="42"/>
      <c r="U4" s="42"/>
      <c r="V4" s="42"/>
      <c r="W4" s="58"/>
      <c r="X4" s="58"/>
      <c r="Y4" s="58"/>
      <c r="Z4" s="52"/>
      <c r="AA4" s="93"/>
      <c r="AB4" s="41"/>
      <c r="AC4" s="41"/>
      <c r="AD4" s="41"/>
    </row>
    <row r="5" spans="1:33" s="24" customFormat="1" ht="60" customHeight="1">
      <c r="A5" s="130"/>
      <c r="B5" s="130"/>
      <c r="C5" s="43"/>
      <c r="D5" s="43"/>
      <c r="E5" s="37"/>
      <c r="F5" s="81"/>
      <c r="G5" s="82"/>
      <c r="H5" s="79"/>
      <c r="I5" s="23"/>
      <c r="J5" s="127"/>
      <c r="K5" s="128"/>
      <c r="L5" s="23"/>
      <c r="M5" s="83"/>
      <c r="N5" s="84"/>
      <c r="O5" s="65"/>
      <c r="P5" s="37"/>
      <c r="Q5" s="23"/>
      <c r="U5" s="37"/>
      <c r="V5" s="56"/>
      <c r="W5" s="82"/>
      <c r="X5" s="37"/>
      <c r="Y5" s="23"/>
      <c r="Z5" s="131"/>
      <c r="AA5" s="132"/>
      <c r="AB5" s="23"/>
      <c r="AC5" s="92"/>
      <c r="AD5" s="56"/>
      <c r="AE5" s="91"/>
      <c r="AF5" s="37"/>
      <c r="AG5" s="23"/>
    </row>
    <row r="6" spans="1:33" s="25" customFormat="1" ht="60" customHeight="1">
      <c r="A6" s="126"/>
      <c r="B6" s="126"/>
      <c r="D6" s="76"/>
      <c r="E6" s="75"/>
      <c r="F6" s="127"/>
      <c r="G6" s="127"/>
      <c r="H6" s="80"/>
      <c r="I6" s="78"/>
      <c r="L6" s="89"/>
      <c r="M6" s="90"/>
      <c r="N6" s="128"/>
      <c r="O6" s="127"/>
      <c r="P6" s="26"/>
      <c r="Q6" s="78"/>
      <c r="T6" s="44"/>
      <c r="U6" s="78"/>
      <c r="V6" s="128"/>
      <c r="W6" s="127"/>
      <c r="X6" s="52"/>
      <c r="Y6" s="78"/>
      <c r="AB6" s="44"/>
      <c r="AC6" s="78"/>
      <c r="AD6" s="128"/>
      <c r="AE6" s="127"/>
      <c r="AF6" s="94"/>
      <c r="AG6" s="95"/>
    </row>
    <row r="7" spans="4:34" s="40" customFormat="1" ht="60" customHeight="1">
      <c r="D7" s="133"/>
      <c r="E7" s="134"/>
      <c r="G7" s="77"/>
      <c r="H7" s="133"/>
      <c r="I7" s="134"/>
      <c r="J7" s="45"/>
      <c r="K7" s="77"/>
      <c r="L7" s="135"/>
      <c r="M7" s="134"/>
      <c r="N7" s="45"/>
      <c r="P7" s="133"/>
      <c r="Q7" s="134"/>
      <c r="R7" s="45"/>
      <c r="T7" s="136"/>
      <c r="U7" s="137"/>
      <c r="V7" s="45"/>
      <c r="X7" s="136"/>
      <c r="Y7" s="137"/>
      <c r="Z7" s="45"/>
      <c r="AB7" s="133"/>
      <c r="AC7" s="134"/>
      <c r="AD7" s="45"/>
      <c r="AF7" s="133"/>
      <c r="AG7" s="134"/>
      <c r="AH7" s="41"/>
    </row>
    <row r="8" spans="1:34" s="27" customFormat="1" ht="60" customHeight="1">
      <c r="A8" s="138" t="s">
        <v>17</v>
      </c>
      <c r="B8" s="138"/>
      <c r="C8" s="139" t="s">
        <v>18</v>
      </c>
      <c r="D8" s="140"/>
      <c r="E8" s="140" t="s">
        <v>42</v>
      </c>
      <c r="F8" s="140"/>
      <c r="G8" s="140" t="s">
        <v>19</v>
      </c>
      <c r="H8" s="140"/>
      <c r="I8" s="140" t="s">
        <v>43</v>
      </c>
      <c r="J8" s="140"/>
      <c r="K8" s="140" t="s">
        <v>20</v>
      </c>
      <c r="L8" s="140"/>
      <c r="M8" s="140" t="s">
        <v>44</v>
      </c>
      <c r="N8" s="140"/>
      <c r="O8" s="140" t="s">
        <v>21</v>
      </c>
      <c r="P8" s="140"/>
      <c r="Q8" s="140" t="s">
        <v>45</v>
      </c>
      <c r="R8" s="140"/>
      <c r="S8" s="140" t="s">
        <v>22</v>
      </c>
      <c r="T8" s="140"/>
      <c r="U8" s="140" t="s">
        <v>46</v>
      </c>
      <c r="V8" s="140"/>
      <c r="W8" s="140" t="s">
        <v>23</v>
      </c>
      <c r="X8" s="140"/>
      <c r="Y8" s="140" t="s">
        <v>47</v>
      </c>
      <c r="Z8" s="140"/>
      <c r="AA8" s="140" t="s">
        <v>24</v>
      </c>
      <c r="AB8" s="140"/>
      <c r="AC8" s="140" t="s">
        <v>48</v>
      </c>
      <c r="AD8" s="140"/>
      <c r="AE8" s="140" t="s">
        <v>25</v>
      </c>
      <c r="AF8" s="140"/>
      <c r="AG8" s="140" t="s">
        <v>49</v>
      </c>
      <c r="AH8" s="141"/>
    </row>
    <row r="9" spans="3:34" s="28" customFormat="1" ht="165" customHeight="1">
      <c r="C9" s="142" t="s">
        <v>128</v>
      </c>
      <c r="D9" s="143"/>
      <c r="E9" s="144" t="s">
        <v>129</v>
      </c>
      <c r="F9" s="143"/>
      <c r="G9" s="144" t="s">
        <v>130</v>
      </c>
      <c r="H9" s="143"/>
      <c r="I9" s="144" t="s">
        <v>131</v>
      </c>
      <c r="J9" s="143"/>
      <c r="K9" s="144" t="s">
        <v>132</v>
      </c>
      <c r="L9" s="143"/>
      <c r="M9" s="144" t="s">
        <v>133</v>
      </c>
      <c r="N9" s="143"/>
      <c r="O9" s="144" t="s">
        <v>134</v>
      </c>
      <c r="P9" s="143"/>
      <c r="Q9" s="144" t="s">
        <v>135</v>
      </c>
      <c r="R9" s="143"/>
      <c r="S9" s="144" t="s">
        <v>136</v>
      </c>
      <c r="T9" s="143"/>
      <c r="U9" s="144" t="s">
        <v>137</v>
      </c>
      <c r="V9" s="143"/>
      <c r="W9" s="144" t="s">
        <v>138</v>
      </c>
      <c r="X9" s="143"/>
      <c r="Y9" s="144" t="s">
        <v>139</v>
      </c>
      <c r="Z9" s="143"/>
      <c r="AA9" s="144" t="s">
        <v>140</v>
      </c>
      <c r="AB9" s="143"/>
      <c r="AC9" s="144" t="s">
        <v>141</v>
      </c>
      <c r="AD9" s="143"/>
      <c r="AE9" s="144" t="s">
        <v>142</v>
      </c>
      <c r="AF9" s="143"/>
      <c r="AG9" s="144" t="s">
        <v>143</v>
      </c>
      <c r="AH9" s="149"/>
    </row>
    <row r="10" spans="1:34" ht="29.25" customHeight="1">
      <c r="A10" s="150"/>
      <c r="B10" s="150"/>
      <c r="C10" s="151">
        <v>84</v>
      </c>
      <c r="D10" s="146"/>
      <c r="E10" s="145">
        <v>95</v>
      </c>
      <c r="F10" s="146"/>
      <c r="G10" s="145">
        <v>87</v>
      </c>
      <c r="H10" s="146"/>
      <c r="I10" s="145">
        <v>87</v>
      </c>
      <c r="J10" s="146"/>
      <c r="K10" s="145">
        <v>86</v>
      </c>
      <c r="L10" s="146"/>
      <c r="M10" s="145">
        <v>90</v>
      </c>
      <c r="N10" s="146"/>
      <c r="O10" s="145">
        <v>86</v>
      </c>
      <c r="P10" s="146"/>
      <c r="Q10" s="145">
        <v>90</v>
      </c>
      <c r="R10" s="146"/>
      <c r="S10" s="145">
        <v>85</v>
      </c>
      <c r="T10" s="146"/>
      <c r="U10" s="145">
        <v>95</v>
      </c>
      <c r="V10" s="146"/>
      <c r="W10" s="145">
        <v>87</v>
      </c>
      <c r="X10" s="146"/>
      <c r="Y10" s="145">
        <v>88</v>
      </c>
      <c r="Z10" s="146"/>
      <c r="AA10" s="145">
        <v>86</v>
      </c>
      <c r="AB10" s="146"/>
      <c r="AC10" s="145">
        <v>92</v>
      </c>
      <c r="AD10" s="146"/>
      <c r="AE10" s="145">
        <v>86</v>
      </c>
      <c r="AF10" s="146"/>
      <c r="AG10" s="145">
        <v>89</v>
      </c>
      <c r="AH10" s="148"/>
    </row>
    <row r="12" ht="21" customHeight="1">
      <c r="C12" s="38"/>
    </row>
    <row r="13" ht="21" customHeight="1">
      <c r="C13" s="38"/>
    </row>
    <row r="14" ht="21" customHeight="1">
      <c r="C14" s="38"/>
    </row>
    <row r="15" ht="21" customHeight="1">
      <c r="C15" s="38"/>
    </row>
    <row r="16" ht="21" customHeight="1">
      <c r="C16" s="38"/>
    </row>
    <row r="17" ht="21" customHeight="1">
      <c r="C17" s="38"/>
    </row>
    <row r="18" ht="21" customHeight="1">
      <c r="C18" s="38"/>
    </row>
    <row r="19" ht="21" customHeight="1">
      <c r="C19" s="38"/>
    </row>
    <row r="20" ht="21" customHeight="1">
      <c r="C20" s="38"/>
    </row>
    <row r="21" ht="21" customHeight="1">
      <c r="C21" s="38"/>
    </row>
    <row r="22" ht="21" customHeight="1">
      <c r="C22" s="38"/>
    </row>
    <row r="23" ht="21" customHeight="1">
      <c r="C23" s="38"/>
    </row>
    <row r="24" ht="21" customHeight="1">
      <c r="C24" s="38"/>
    </row>
    <row r="25" ht="21" customHeight="1">
      <c r="C25" s="38"/>
    </row>
    <row r="26" ht="21" customHeight="1">
      <c r="C26" s="38"/>
    </row>
    <row r="27" ht="21" customHeight="1">
      <c r="C27" s="38"/>
    </row>
  </sheetData>
  <sheetProtection/>
  <mergeCells count="69">
    <mergeCell ref="A1:AJ1"/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  <mergeCell ref="AE9:AF9"/>
    <mergeCell ref="AG9:AH9"/>
    <mergeCell ref="A10:B10"/>
    <mergeCell ref="C10:D10"/>
    <mergeCell ref="E10:F10"/>
    <mergeCell ref="G10:H10"/>
    <mergeCell ref="W9:X9"/>
    <mergeCell ref="Y9:Z9"/>
    <mergeCell ref="AA9:AB9"/>
    <mergeCell ref="AC9:AD9"/>
    <mergeCell ref="I10:J10"/>
    <mergeCell ref="K10:L10"/>
    <mergeCell ref="M10:N10"/>
    <mergeCell ref="O10:P10"/>
    <mergeCell ref="S9:T9"/>
    <mergeCell ref="M9:N9"/>
    <mergeCell ref="O9:P9"/>
    <mergeCell ref="Q9:R9"/>
    <mergeCell ref="S8:T8"/>
    <mergeCell ref="U8:V8"/>
    <mergeCell ref="C9:D9"/>
    <mergeCell ref="E9:F9"/>
    <mergeCell ref="G9:H9"/>
    <mergeCell ref="I9:J9"/>
    <mergeCell ref="K9:L9"/>
    <mergeCell ref="U9:V9"/>
    <mergeCell ref="AF7:AG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W8:X8"/>
    <mergeCell ref="Y8:Z8"/>
    <mergeCell ref="AA8:AB8"/>
    <mergeCell ref="AC8:AD8"/>
    <mergeCell ref="Z5:AA5"/>
    <mergeCell ref="AD6:AE6"/>
    <mergeCell ref="D7:E7"/>
    <mergeCell ref="H7:I7"/>
    <mergeCell ref="L7:M7"/>
    <mergeCell ref="P7:Q7"/>
    <mergeCell ref="T7:U7"/>
    <mergeCell ref="X7:Y7"/>
    <mergeCell ref="AB7:AC7"/>
    <mergeCell ref="A6:B6"/>
    <mergeCell ref="F6:G6"/>
    <mergeCell ref="N6:O6"/>
    <mergeCell ref="V6:W6"/>
    <mergeCell ref="O2:V2"/>
    <mergeCell ref="A4:B5"/>
    <mergeCell ref="R4:S4"/>
    <mergeCell ref="J5:K5"/>
  </mergeCells>
  <printOptions horizontalCentered="1"/>
  <pageMargins left="0.3937007874015748" right="0.31496062992125984" top="0.2" bottom="0.5118110236220472" header="0.1968503937007874" footer="0.15748031496062992"/>
  <pageSetup horizontalDpi="600" verticalDpi="600" orientation="landscape" paperSize="9" scale="95" r:id="rId1"/>
  <headerFooter alignWithMargins="0">
    <oddFooter>&amp;C&amp;16&amp;A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7"/>
  <sheetViews>
    <sheetView zoomScale="75" zoomScaleNormal="75" zoomScalePageLayoutView="0" workbookViewId="0" topLeftCell="A4">
      <selection activeCell="AI10" sqref="AI10"/>
    </sheetView>
  </sheetViews>
  <sheetFormatPr defaultColWidth="3.625" defaultRowHeight="21" customHeight="1"/>
  <cols>
    <col min="1" max="2" width="4.25390625" style="22" customWidth="1"/>
    <col min="3" max="34" width="4.125" style="22" customWidth="1"/>
    <col min="35" max="16384" width="3.625" style="22" customWidth="1"/>
  </cols>
  <sheetData>
    <row r="1" spans="1:36" ht="46.5" customHeight="1">
      <c r="A1" s="147" t="s">
        <v>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25" ht="40.5" customHeight="1">
      <c r="A2" s="59"/>
      <c r="B2" s="59"/>
      <c r="C2" s="59"/>
      <c r="D2" s="59"/>
      <c r="E2" s="59"/>
      <c r="F2" s="3"/>
      <c r="G2" s="3"/>
      <c r="O2" s="129" t="s">
        <v>91</v>
      </c>
      <c r="P2" s="129"/>
      <c r="Q2" s="129"/>
      <c r="R2" s="129"/>
      <c r="S2" s="129"/>
      <c r="T2" s="129"/>
      <c r="U2" s="129"/>
      <c r="V2" s="129"/>
      <c r="Y2" s="46" t="s">
        <v>89</v>
      </c>
    </row>
    <row r="3" spans="1:26" ht="45" customHeight="1">
      <c r="A3" s="47"/>
      <c r="B3" s="48"/>
      <c r="C3" s="49"/>
      <c r="D3" s="66"/>
      <c r="E3" s="66"/>
      <c r="F3" s="66"/>
      <c r="G3" s="3"/>
      <c r="H3" s="3"/>
      <c r="I3" s="3"/>
      <c r="J3" s="3"/>
      <c r="K3" s="51"/>
      <c r="L3" s="51"/>
      <c r="M3" s="51"/>
      <c r="N3" s="51"/>
      <c r="O3" s="51"/>
      <c r="P3" s="50"/>
      <c r="Q3" s="50"/>
      <c r="R3" s="87"/>
      <c r="S3" s="88"/>
      <c r="T3" s="50"/>
      <c r="U3" s="50"/>
      <c r="V3" s="51"/>
      <c r="W3" s="51"/>
      <c r="X3" s="51"/>
      <c r="Y3" s="100"/>
      <c r="Z3" s="51"/>
    </row>
    <row r="4" spans="1:30" s="40" customFormat="1" ht="60" customHeight="1">
      <c r="A4" s="130"/>
      <c r="B4" s="130"/>
      <c r="C4" s="43"/>
      <c r="D4" s="43"/>
      <c r="E4" s="39"/>
      <c r="G4" s="41"/>
      <c r="H4" s="41"/>
      <c r="I4" s="41"/>
      <c r="J4" s="44"/>
      <c r="K4" s="96"/>
      <c r="L4" s="69"/>
      <c r="M4" s="58"/>
      <c r="N4" s="58"/>
      <c r="O4" s="42"/>
      <c r="P4" s="42"/>
      <c r="Q4" s="42"/>
      <c r="R4" s="127"/>
      <c r="S4" s="128"/>
      <c r="T4" s="42"/>
      <c r="U4" s="42"/>
      <c r="V4" s="42"/>
      <c r="W4" s="58"/>
      <c r="X4" s="58"/>
      <c r="Y4" s="58"/>
      <c r="Z4" s="80"/>
      <c r="AA4" s="78"/>
      <c r="AB4" s="41"/>
      <c r="AC4" s="41"/>
      <c r="AD4" s="41"/>
    </row>
    <row r="5" spans="1:33" s="24" customFormat="1" ht="60" customHeight="1">
      <c r="A5" s="130"/>
      <c r="B5" s="130"/>
      <c r="C5" s="43"/>
      <c r="D5" s="43"/>
      <c r="E5" s="37"/>
      <c r="F5" s="99"/>
      <c r="G5" s="65"/>
      <c r="H5" s="37"/>
      <c r="I5" s="23"/>
      <c r="J5" s="128"/>
      <c r="K5" s="128"/>
      <c r="L5" s="23"/>
      <c r="M5" s="37"/>
      <c r="N5" s="97"/>
      <c r="O5" s="98"/>
      <c r="P5" s="37"/>
      <c r="Q5" s="23"/>
      <c r="U5" s="37"/>
      <c r="V5" s="56"/>
      <c r="W5" s="82"/>
      <c r="X5" s="83"/>
      <c r="Y5" s="23"/>
      <c r="Z5" s="128"/>
      <c r="AA5" s="128"/>
      <c r="AB5" s="23"/>
      <c r="AC5" s="102"/>
      <c r="AD5" s="97"/>
      <c r="AE5" s="98"/>
      <c r="AF5" s="37"/>
      <c r="AG5" s="23"/>
    </row>
    <row r="6" spans="1:33" s="25" customFormat="1" ht="60" customHeight="1">
      <c r="A6" s="126"/>
      <c r="B6" s="126"/>
      <c r="D6" s="26"/>
      <c r="E6" s="96"/>
      <c r="F6" s="128"/>
      <c r="G6" s="128"/>
      <c r="H6" s="44"/>
      <c r="I6" s="78"/>
      <c r="L6" s="26"/>
      <c r="M6" s="96"/>
      <c r="N6" s="128"/>
      <c r="O6" s="128"/>
      <c r="P6" s="26"/>
      <c r="Q6" s="78"/>
      <c r="T6" s="76"/>
      <c r="U6" s="68"/>
      <c r="V6" s="128"/>
      <c r="W6" s="128"/>
      <c r="X6" s="101"/>
      <c r="Y6" s="90"/>
      <c r="AB6" s="76"/>
      <c r="AC6" s="57"/>
      <c r="AD6" s="128"/>
      <c r="AE6" s="128"/>
      <c r="AF6" s="26"/>
      <c r="AG6" s="78"/>
    </row>
    <row r="7" spans="3:34" s="40" customFormat="1" ht="60" customHeight="1">
      <c r="C7" s="41"/>
      <c r="D7" s="133"/>
      <c r="E7" s="134"/>
      <c r="F7" s="45"/>
      <c r="H7" s="136"/>
      <c r="I7" s="137"/>
      <c r="J7" s="45"/>
      <c r="L7" s="133"/>
      <c r="M7" s="134"/>
      <c r="N7" s="45"/>
      <c r="O7" s="41"/>
      <c r="P7" s="133"/>
      <c r="Q7" s="134"/>
      <c r="R7" s="45"/>
      <c r="T7" s="133"/>
      <c r="U7" s="134"/>
      <c r="V7" s="45"/>
      <c r="W7" s="77"/>
      <c r="X7" s="133"/>
      <c r="Y7" s="134"/>
      <c r="Z7" s="45"/>
      <c r="AB7" s="133"/>
      <c r="AC7" s="134"/>
      <c r="AD7" s="45"/>
      <c r="AF7" s="133"/>
      <c r="AG7" s="134"/>
      <c r="AH7" s="45"/>
    </row>
    <row r="8" spans="1:34" s="27" customFormat="1" ht="60" customHeight="1">
      <c r="A8" s="138" t="s">
        <v>17</v>
      </c>
      <c r="B8" s="138"/>
      <c r="C8" s="139" t="s">
        <v>18</v>
      </c>
      <c r="D8" s="140"/>
      <c r="E8" s="140" t="s">
        <v>42</v>
      </c>
      <c r="F8" s="140"/>
      <c r="G8" s="140" t="s">
        <v>19</v>
      </c>
      <c r="H8" s="140"/>
      <c r="I8" s="140" t="s">
        <v>43</v>
      </c>
      <c r="J8" s="140"/>
      <c r="K8" s="140" t="s">
        <v>20</v>
      </c>
      <c r="L8" s="140"/>
      <c r="M8" s="140" t="s">
        <v>44</v>
      </c>
      <c r="N8" s="140"/>
      <c r="O8" s="140" t="s">
        <v>21</v>
      </c>
      <c r="P8" s="140"/>
      <c r="Q8" s="140" t="s">
        <v>45</v>
      </c>
      <c r="R8" s="140"/>
      <c r="S8" s="140" t="s">
        <v>22</v>
      </c>
      <c r="T8" s="140"/>
      <c r="U8" s="140" t="s">
        <v>46</v>
      </c>
      <c r="V8" s="140"/>
      <c r="W8" s="140" t="s">
        <v>23</v>
      </c>
      <c r="X8" s="140"/>
      <c r="Y8" s="140" t="s">
        <v>47</v>
      </c>
      <c r="Z8" s="140"/>
      <c r="AA8" s="140" t="s">
        <v>24</v>
      </c>
      <c r="AB8" s="140"/>
      <c r="AC8" s="140" t="s">
        <v>48</v>
      </c>
      <c r="AD8" s="140"/>
      <c r="AE8" s="140" t="s">
        <v>25</v>
      </c>
      <c r="AF8" s="140"/>
      <c r="AG8" s="140" t="s">
        <v>49</v>
      </c>
      <c r="AH8" s="141"/>
    </row>
    <row r="9" spans="3:34" s="28" customFormat="1" ht="165" customHeight="1">
      <c r="C9" s="142" t="s">
        <v>112</v>
      </c>
      <c r="D9" s="143"/>
      <c r="E9" s="144" t="s">
        <v>113</v>
      </c>
      <c r="F9" s="143"/>
      <c r="G9" s="144" t="s">
        <v>114</v>
      </c>
      <c r="H9" s="143"/>
      <c r="I9" s="144" t="s">
        <v>115</v>
      </c>
      <c r="J9" s="143"/>
      <c r="K9" s="144" t="s">
        <v>116</v>
      </c>
      <c r="L9" s="143"/>
      <c r="M9" s="144" t="s">
        <v>117</v>
      </c>
      <c r="N9" s="143"/>
      <c r="O9" s="144" t="s">
        <v>118</v>
      </c>
      <c r="P9" s="143"/>
      <c r="Q9" s="144" t="s">
        <v>119</v>
      </c>
      <c r="R9" s="143"/>
      <c r="S9" s="144" t="s">
        <v>120</v>
      </c>
      <c r="T9" s="143"/>
      <c r="U9" s="144" t="s">
        <v>121</v>
      </c>
      <c r="V9" s="143"/>
      <c r="W9" s="144" t="s">
        <v>122</v>
      </c>
      <c r="X9" s="143"/>
      <c r="Y9" s="144" t="s">
        <v>123</v>
      </c>
      <c r="Z9" s="143"/>
      <c r="AA9" s="144" t="s">
        <v>124</v>
      </c>
      <c r="AB9" s="143"/>
      <c r="AC9" s="144" t="s">
        <v>125</v>
      </c>
      <c r="AD9" s="143"/>
      <c r="AE9" s="144" t="s">
        <v>126</v>
      </c>
      <c r="AF9" s="143"/>
      <c r="AG9" s="144" t="s">
        <v>127</v>
      </c>
      <c r="AH9" s="149"/>
    </row>
    <row r="10" spans="1:34" ht="29.25" customHeight="1">
      <c r="A10" s="150"/>
      <c r="B10" s="150"/>
      <c r="C10" s="151">
        <v>86</v>
      </c>
      <c r="D10" s="146"/>
      <c r="E10" s="145">
        <v>103</v>
      </c>
      <c r="F10" s="146"/>
      <c r="G10" s="145">
        <v>96</v>
      </c>
      <c r="H10" s="146"/>
      <c r="I10" s="145">
        <v>97</v>
      </c>
      <c r="J10" s="146"/>
      <c r="K10" s="145">
        <v>91</v>
      </c>
      <c r="L10" s="146"/>
      <c r="M10" s="145">
        <v>100</v>
      </c>
      <c r="N10" s="146"/>
      <c r="O10" s="145">
        <v>93</v>
      </c>
      <c r="P10" s="146"/>
      <c r="Q10" s="145">
        <v>99</v>
      </c>
      <c r="R10" s="146"/>
      <c r="S10" s="145">
        <v>89</v>
      </c>
      <c r="T10" s="146"/>
      <c r="U10" s="145">
        <v>101</v>
      </c>
      <c r="V10" s="146"/>
      <c r="W10" s="145">
        <v>96</v>
      </c>
      <c r="X10" s="146"/>
      <c r="Y10" s="145">
        <v>97</v>
      </c>
      <c r="Z10" s="146"/>
      <c r="AA10" s="145">
        <v>89</v>
      </c>
      <c r="AB10" s="146"/>
      <c r="AC10" s="145">
        <v>100</v>
      </c>
      <c r="AD10" s="146"/>
      <c r="AE10" s="145">
        <v>96</v>
      </c>
      <c r="AF10" s="146"/>
      <c r="AG10" s="145">
        <v>98</v>
      </c>
      <c r="AH10" s="148"/>
    </row>
    <row r="12" ht="21" customHeight="1">
      <c r="C12" s="38"/>
    </row>
    <row r="13" ht="21" customHeight="1">
      <c r="C13" s="38"/>
    </row>
    <row r="14" ht="21" customHeight="1">
      <c r="C14" s="38"/>
    </row>
    <row r="15" ht="21" customHeight="1">
      <c r="C15" s="38"/>
    </row>
    <row r="16" ht="21" customHeight="1">
      <c r="C16" s="38"/>
    </row>
    <row r="17" ht="21" customHeight="1">
      <c r="C17" s="38"/>
    </row>
    <row r="18" ht="21" customHeight="1">
      <c r="C18" s="38"/>
    </row>
    <row r="19" ht="21" customHeight="1">
      <c r="C19" s="38"/>
    </row>
    <row r="20" ht="21" customHeight="1">
      <c r="C20" s="38"/>
    </row>
    <row r="21" ht="21" customHeight="1">
      <c r="C21" s="38"/>
    </row>
    <row r="22" ht="21" customHeight="1">
      <c r="C22" s="38"/>
    </row>
    <row r="23" ht="21" customHeight="1">
      <c r="C23" s="38"/>
    </row>
    <row r="24" ht="21" customHeight="1">
      <c r="C24" s="38"/>
    </row>
    <row r="25" ht="21" customHeight="1">
      <c r="C25" s="38"/>
    </row>
    <row r="26" ht="21" customHeight="1">
      <c r="C26" s="38"/>
    </row>
    <row r="27" ht="21" customHeight="1">
      <c r="C27" s="38"/>
    </row>
  </sheetData>
  <sheetProtection/>
  <mergeCells count="69">
    <mergeCell ref="A1:AJ1"/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  <mergeCell ref="AE9:AF9"/>
    <mergeCell ref="AG9:AH9"/>
    <mergeCell ref="A10:B10"/>
    <mergeCell ref="C10:D10"/>
    <mergeCell ref="E10:F10"/>
    <mergeCell ref="G10:H10"/>
    <mergeCell ref="W9:X9"/>
    <mergeCell ref="Y9:Z9"/>
    <mergeCell ref="AA9:AB9"/>
    <mergeCell ref="AC9:AD9"/>
    <mergeCell ref="I10:J10"/>
    <mergeCell ref="K10:L10"/>
    <mergeCell ref="M10:N10"/>
    <mergeCell ref="O10:P10"/>
    <mergeCell ref="S9:T9"/>
    <mergeCell ref="M9:N9"/>
    <mergeCell ref="O9:P9"/>
    <mergeCell ref="Q9:R9"/>
    <mergeCell ref="S8:T8"/>
    <mergeCell ref="U8:V8"/>
    <mergeCell ref="C9:D9"/>
    <mergeCell ref="E9:F9"/>
    <mergeCell ref="G9:H9"/>
    <mergeCell ref="I9:J9"/>
    <mergeCell ref="K9:L9"/>
    <mergeCell ref="U9:V9"/>
    <mergeCell ref="AF7:AG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W8:X8"/>
    <mergeCell ref="Y8:Z8"/>
    <mergeCell ref="AA8:AB8"/>
    <mergeCell ref="AC8:AD8"/>
    <mergeCell ref="Z5:AA5"/>
    <mergeCell ref="AD6:AE6"/>
    <mergeCell ref="D7:E7"/>
    <mergeCell ref="H7:I7"/>
    <mergeCell ref="L7:M7"/>
    <mergeCell ref="P7:Q7"/>
    <mergeCell ref="T7:U7"/>
    <mergeCell ref="X7:Y7"/>
    <mergeCell ref="AB7:AC7"/>
    <mergeCell ref="A6:B6"/>
    <mergeCell ref="F6:G6"/>
    <mergeCell ref="N6:O6"/>
    <mergeCell ref="V6:W6"/>
    <mergeCell ref="O2:V2"/>
    <mergeCell ref="A4:B5"/>
    <mergeCell ref="R4:S4"/>
    <mergeCell ref="J5:K5"/>
  </mergeCells>
  <printOptions horizontalCentered="1"/>
  <pageMargins left="0.3937007874015748" right="0.31496062992125984" top="0.18" bottom="0.5118110236220472" header="0.1968503937007874" footer="0.15748031496062992"/>
  <pageSetup horizontalDpi="600" verticalDpi="600" orientation="landscape" paperSize="9" scale="95" r:id="rId1"/>
  <headerFooter alignWithMargins="0">
    <oddFooter>&amp;C&amp;16&amp;A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zoomScale="75" zoomScaleNormal="75" zoomScalePageLayoutView="0" workbookViewId="0" topLeftCell="A4">
      <selection activeCell="AI9" sqref="AI9"/>
    </sheetView>
  </sheetViews>
  <sheetFormatPr defaultColWidth="3.625" defaultRowHeight="21" customHeight="1"/>
  <cols>
    <col min="1" max="2" width="4.25390625" style="22" customWidth="1"/>
    <col min="3" max="34" width="4.125" style="22" customWidth="1"/>
    <col min="35" max="16384" width="3.625" style="22" customWidth="1"/>
  </cols>
  <sheetData>
    <row r="1" spans="1:36" ht="46.5" customHeight="1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25" ht="40.5" customHeight="1">
      <c r="A2" s="59"/>
      <c r="B2" s="59"/>
      <c r="C2" s="59"/>
      <c r="D2" s="59"/>
      <c r="E2" s="59"/>
      <c r="F2" s="3"/>
      <c r="G2" s="3"/>
      <c r="O2" s="129" t="s">
        <v>91</v>
      </c>
      <c r="P2" s="129"/>
      <c r="Q2" s="129"/>
      <c r="R2" s="129"/>
      <c r="S2" s="129"/>
      <c r="T2" s="129"/>
      <c r="U2" s="129"/>
      <c r="V2" s="129"/>
      <c r="Y2" s="46" t="s">
        <v>89</v>
      </c>
    </row>
    <row r="3" spans="1:26" ht="45" customHeight="1">
      <c r="A3" s="47"/>
      <c r="B3" s="48"/>
      <c r="C3" s="49"/>
      <c r="D3" s="66"/>
      <c r="E3" s="66"/>
      <c r="F3" s="66"/>
      <c r="G3" s="3"/>
      <c r="H3" s="3"/>
      <c r="I3" s="3"/>
      <c r="J3" s="3"/>
      <c r="K3" s="51"/>
      <c r="L3" s="51"/>
      <c r="M3" s="51"/>
      <c r="N3" s="51"/>
      <c r="O3" s="51"/>
      <c r="P3" s="50"/>
      <c r="Q3" s="50"/>
      <c r="R3" s="87"/>
      <c r="S3" s="88"/>
      <c r="T3" s="50"/>
      <c r="U3" s="50"/>
      <c r="V3" s="51"/>
      <c r="W3" s="51"/>
      <c r="X3" s="51"/>
      <c r="Y3" s="100"/>
      <c r="Z3" s="51"/>
    </row>
    <row r="4" spans="1:30" s="40" customFormat="1" ht="60" customHeight="1">
      <c r="A4" s="130"/>
      <c r="B4" s="130"/>
      <c r="C4" s="43"/>
      <c r="D4" s="43"/>
      <c r="E4" s="39"/>
      <c r="G4" s="41"/>
      <c r="H4" s="41"/>
      <c r="I4" s="41"/>
      <c r="J4" s="44"/>
      <c r="K4" s="96"/>
      <c r="L4" s="69"/>
      <c r="M4" s="58"/>
      <c r="N4" s="58"/>
      <c r="O4" s="42"/>
      <c r="P4" s="42"/>
      <c r="Q4" s="42"/>
      <c r="R4" s="103"/>
      <c r="S4" s="103"/>
      <c r="T4" s="42"/>
      <c r="U4" s="42"/>
      <c r="V4" s="42"/>
      <c r="W4" s="58"/>
      <c r="X4" s="58"/>
      <c r="Y4" s="58"/>
      <c r="Z4" s="80"/>
      <c r="AA4" s="78"/>
      <c r="AB4" s="41"/>
      <c r="AC4" s="41"/>
      <c r="AD4" s="41"/>
    </row>
    <row r="5" spans="1:33" s="24" customFormat="1" ht="60" customHeight="1">
      <c r="A5" s="130"/>
      <c r="B5" s="130"/>
      <c r="C5" s="43"/>
      <c r="D5" s="43"/>
      <c r="E5" s="37"/>
      <c r="F5" s="99"/>
      <c r="G5" s="65"/>
      <c r="H5" s="37"/>
      <c r="I5" s="23"/>
      <c r="J5" s="103"/>
      <c r="K5" s="103"/>
      <c r="L5" s="23"/>
      <c r="M5" s="37"/>
      <c r="N5" s="97"/>
      <c r="O5" s="98"/>
      <c r="P5" s="37"/>
      <c r="Q5" s="23"/>
      <c r="U5" s="37"/>
      <c r="V5" s="56"/>
      <c r="W5" s="82"/>
      <c r="X5" s="83"/>
      <c r="Y5" s="23"/>
      <c r="Z5" s="103"/>
      <c r="AA5" s="103"/>
      <c r="AB5" s="23"/>
      <c r="AC5" s="102"/>
      <c r="AD5" s="97"/>
      <c r="AE5" s="98"/>
      <c r="AF5" s="37"/>
      <c r="AG5" s="23"/>
    </row>
    <row r="6" spans="1:33" s="25" customFormat="1" ht="60" customHeight="1">
      <c r="A6" s="126"/>
      <c r="B6" s="126"/>
      <c r="D6" s="26"/>
      <c r="E6" s="96"/>
      <c r="F6" s="104"/>
      <c r="G6" s="104"/>
      <c r="H6" s="44"/>
      <c r="I6" s="78"/>
      <c r="L6" s="26"/>
      <c r="M6" s="96"/>
      <c r="N6" s="104"/>
      <c r="O6" s="104"/>
      <c r="P6" s="26"/>
      <c r="Q6" s="78"/>
      <c r="T6" s="76"/>
      <c r="U6" s="68"/>
      <c r="V6" s="104"/>
      <c r="W6" s="104"/>
      <c r="X6" s="101"/>
      <c r="Y6" s="90"/>
      <c r="AB6" s="76"/>
      <c r="AC6" s="57"/>
      <c r="AD6" s="104"/>
      <c r="AE6" s="104"/>
      <c r="AF6" s="26"/>
      <c r="AG6" s="78"/>
    </row>
    <row r="7" spans="1:34" s="27" customFormat="1" ht="60" customHeight="1">
      <c r="A7" s="138" t="s">
        <v>17</v>
      </c>
      <c r="B7" s="138"/>
      <c r="C7" s="155" t="s">
        <v>18</v>
      </c>
      <c r="D7" s="153"/>
      <c r="E7" s="153"/>
      <c r="F7" s="154"/>
      <c r="G7" s="152" t="s">
        <v>19</v>
      </c>
      <c r="H7" s="153"/>
      <c r="I7" s="153"/>
      <c r="J7" s="154"/>
      <c r="K7" s="152" t="s">
        <v>20</v>
      </c>
      <c r="L7" s="153"/>
      <c r="M7" s="153"/>
      <c r="N7" s="154"/>
      <c r="O7" s="152" t="s">
        <v>21</v>
      </c>
      <c r="P7" s="153"/>
      <c r="Q7" s="153"/>
      <c r="R7" s="154"/>
      <c r="S7" s="152" t="s">
        <v>22</v>
      </c>
      <c r="T7" s="153"/>
      <c r="U7" s="153"/>
      <c r="V7" s="154"/>
      <c r="W7" s="152" t="s">
        <v>23</v>
      </c>
      <c r="X7" s="153"/>
      <c r="Y7" s="153"/>
      <c r="Z7" s="154"/>
      <c r="AA7" s="152" t="s">
        <v>24</v>
      </c>
      <c r="AB7" s="153"/>
      <c r="AC7" s="153"/>
      <c r="AD7" s="154"/>
      <c r="AE7" s="152" t="s">
        <v>25</v>
      </c>
      <c r="AF7" s="153"/>
      <c r="AG7" s="153"/>
      <c r="AH7" s="156"/>
    </row>
    <row r="8" spans="3:34" s="28" customFormat="1" ht="180" customHeight="1">
      <c r="C8" s="142" t="s">
        <v>103</v>
      </c>
      <c r="D8" s="157"/>
      <c r="E8" s="157"/>
      <c r="F8" s="143"/>
      <c r="G8" s="144" t="s">
        <v>104</v>
      </c>
      <c r="H8" s="157"/>
      <c r="I8" s="157"/>
      <c r="J8" s="143"/>
      <c r="K8" s="144" t="s">
        <v>105</v>
      </c>
      <c r="L8" s="157"/>
      <c r="M8" s="157"/>
      <c r="N8" s="143"/>
      <c r="O8" s="144" t="s">
        <v>107</v>
      </c>
      <c r="P8" s="157"/>
      <c r="Q8" s="157"/>
      <c r="R8" s="143"/>
      <c r="S8" s="144" t="s">
        <v>108</v>
      </c>
      <c r="T8" s="157"/>
      <c r="U8" s="157"/>
      <c r="V8" s="143"/>
      <c r="W8" s="144" t="s">
        <v>109</v>
      </c>
      <c r="X8" s="157"/>
      <c r="Y8" s="157"/>
      <c r="Z8" s="143"/>
      <c r="AA8" s="144" t="s">
        <v>110</v>
      </c>
      <c r="AB8" s="157"/>
      <c r="AC8" s="157"/>
      <c r="AD8" s="143"/>
      <c r="AE8" s="144" t="s">
        <v>111</v>
      </c>
      <c r="AF8" s="157"/>
      <c r="AG8" s="157"/>
      <c r="AH8" s="149"/>
    </row>
    <row r="9" spans="1:34" ht="42" customHeight="1">
      <c r="A9" s="150"/>
      <c r="B9" s="150"/>
      <c r="C9" s="151">
        <v>81</v>
      </c>
      <c r="D9" s="158"/>
      <c r="E9" s="158"/>
      <c r="F9" s="146"/>
      <c r="G9" s="145">
        <v>102</v>
      </c>
      <c r="H9" s="158"/>
      <c r="I9" s="158"/>
      <c r="J9" s="146"/>
      <c r="K9" s="145">
        <v>90</v>
      </c>
      <c r="L9" s="158"/>
      <c r="M9" s="158"/>
      <c r="N9" s="146"/>
      <c r="O9" s="145">
        <v>91</v>
      </c>
      <c r="P9" s="158"/>
      <c r="Q9" s="158"/>
      <c r="R9" s="146"/>
      <c r="S9" s="145">
        <v>87</v>
      </c>
      <c r="T9" s="158"/>
      <c r="U9" s="158"/>
      <c r="V9" s="146"/>
      <c r="W9" s="145">
        <v>100</v>
      </c>
      <c r="X9" s="158"/>
      <c r="Y9" s="158"/>
      <c r="Z9" s="146"/>
      <c r="AA9" s="145">
        <v>88</v>
      </c>
      <c r="AB9" s="158"/>
      <c r="AC9" s="158"/>
      <c r="AD9" s="146"/>
      <c r="AE9" s="145">
        <v>93</v>
      </c>
      <c r="AF9" s="158"/>
      <c r="AG9" s="158"/>
      <c r="AH9" s="148"/>
    </row>
    <row r="11" ht="21" customHeight="1">
      <c r="C11" s="38"/>
    </row>
    <row r="12" ht="21" customHeight="1">
      <c r="C12" s="38"/>
    </row>
    <row r="13" ht="21" customHeight="1">
      <c r="C13" s="38"/>
    </row>
    <row r="14" ht="21" customHeight="1">
      <c r="C14" s="38"/>
    </row>
    <row r="15" ht="21" customHeight="1">
      <c r="C15" s="38"/>
    </row>
    <row r="16" ht="21" customHeight="1">
      <c r="C16" s="38"/>
    </row>
    <row r="17" ht="21" customHeight="1">
      <c r="C17" s="38"/>
    </row>
    <row r="18" ht="21" customHeight="1">
      <c r="C18" s="38"/>
    </row>
    <row r="19" ht="21" customHeight="1">
      <c r="C19" s="38"/>
    </row>
    <row r="20" ht="21" customHeight="1">
      <c r="C20" s="38"/>
    </row>
    <row r="21" ht="21" customHeight="1">
      <c r="C21" s="38"/>
    </row>
    <row r="22" ht="21" customHeight="1">
      <c r="C22" s="38"/>
    </row>
    <row r="23" ht="21" customHeight="1">
      <c r="C23" s="38"/>
    </row>
    <row r="24" ht="21" customHeight="1">
      <c r="C24" s="38"/>
    </row>
    <row r="25" ht="21" customHeight="1">
      <c r="C25" s="38"/>
    </row>
    <row r="26" ht="21" customHeight="1">
      <c r="C26" s="38"/>
    </row>
  </sheetData>
  <sheetProtection/>
  <mergeCells count="30">
    <mergeCell ref="AE8:AH8"/>
    <mergeCell ref="AE9:AH9"/>
    <mergeCell ref="C9:F9"/>
    <mergeCell ref="G9:J9"/>
    <mergeCell ref="K9:N9"/>
    <mergeCell ref="O9:R9"/>
    <mergeCell ref="S9:V9"/>
    <mergeCell ref="W9:Z9"/>
    <mergeCell ref="AA9:AD9"/>
    <mergeCell ref="A1:AJ1"/>
    <mergeCell ref="C7:F7"/>
    <mergeCell ref="G7:J7"/>
    <mergeCell ref="K7:N7"/>
    <mergeCell ref="O7:R7"/>
    <mergeCell ref="O2:V2"/>
    <mergeCell ref="A4:B5"/>
    <mergeCell ref="A6:B6"/>
    <mergeCell ref="AE7:AH7"/>
    <mergeCell ref="A9:B9"/>
    <mergeCell ref="S7:V7"/>
    <mergeCell ref="W7:Z7"/>
    <mergeCell ref="AA7:AD7"/>
    <mergeCell ref="A7:B7"/>
    <mergeCell ref="C8:F8"/>
    <mergeCell ref="G8:J8"/>
    <mergeCell ref="K8:N8"/>
    <mergeCell ref="O8:R8"/>
    <mergeCell ref="S8:V8"/>
    <mergeCell ref="W8:Z8"/>
    <mergeCell ref="AA8:AD8"/>
  </mergeCells>
  <printOptions horizontalCentered="1"/>
  <pageMargins left="0.3937007874015748" right="0.31496062992125984" top="0.25" bottom="0.42" header="0.1968503937007874" footer="0.15748031496062992"/>
  <pageSetup horizontalDpi="600" verticalDpi="600" orientation="landscape" paperSize="9" scale="95" r:id="rId1"/>
  <headerFooter alignWithMargins="0">
    <oddHeader>&amp;C&amp;"HG創英角ｺﾞｼｯｸUB,標準"&amp;22&amp;E
</oddHeader>
    <oddFooter>&amp;C&amp;16&amp;A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zoomScaleNormal="80" zoomScalePageLayoutView="0" workbookViewId="0" topLeftCell="A1">
      <pane xSplit="27" ySplit="1" topLeftCell="AB12" activePane="bottomRight" state="frozen"/>
      <selection pane="topLeft" activeCell="A1" sqref="A1"/>
      <selection pane="topRight" activeCell="AC1" sqref="AC1"/>
      <selection pane="bottomLeft" activeCell="A2" sqref="A2"/>
      <selection pane="bottomRight" activeCell="U21" sqref="U21"/>
    </sheetView>
  </sheetViews>
  <sheetFormatPr defaultColWidth="9.00390625" defaultRowHeight="30.75" customHeight="1"/>
  <cols>
    <col min="1" max="1" width="5.25390625" style="7" hidden="1" customWidth="1"/>
    <col min="2" max="2" width="8.75390625" style="5" bestFit="1" customWidth="1"/>
    <col min="3" max="3" width="27.75390625" style="64" customWidth="1"/>
    <col min="4" max="4" width="13.00390625" style="6" hidden="1" customWidth="1"/>
    <col min="5" max="5" width="12.25390625" style="6" bestFit="1" customWidth="1"/>
    <col min="6" max="7" width="4.875" style="1" bestFit="1" customWidth="1"/>
    <col min="8" max="8" width="0.12890625" style="1" hidden="1" customWidth="1"/>
    <col min="9" max="9" width="4.375" style="1" bestFit="1" customWidth="1"/>
    <col min="10" max="10" width="9.00390625" style="1" hidden="1" customWidth="1"/>
    <col min="11" max="11" width="4.875" style="1" bestFit="1" customWidth="1"/>
    <col min="12" max="13" width="4.25390625" style="1" bestFit="1" customWidth="1"/>
    <col min="14" max="15" width="4.875" style="1" bestFit="1" customWidth="1"/>
    <col min="16" max="16" width="4.25390625" style="1" bestFit="1" customWidth="1"/>
    <col min="17" max="17" width="5.75390625" style="1" customWidth="1"/>
    <col min="18" max="18" width="4.875" style="1" bestFit="1" customWidth="1"/>
    <col min="19" max="19" width="4.375" style="1" bestFit="1" customWidth="1"/>
    <col min="20" max="20" width="4.25390625" style="1" bestFit="1" customWidth="1"/>
    <col min="21" max="21" width="4.375" style="1" bestFit="1" customWidth="1"/>
    <col min="22" max="23" width="4.875" style="1" bestFit="1" customWidth="1"/>
    <col min="24" max="24" width="4.375" style="1" bestFit="1" customWidth="1"/>
    <col min="25" max="25" width="4.25390625" style="1" bestFit="1" customWidth="1"/>
    <col min="26" max="26" width="4.875" style="1" bestFit="1" customWidth="1"/>
    <col min="27" max="27" width="5.75390625" style="1" customWidth="1"/>
    <col min="29" max="16384" width="9.00390625" style="3" customWidth="1"/>
  </cols>
  <sheetData>
    <row r="1" spans="1:27" ht="30.75" customHeight="1">
      <c r="A1" s="7" t="s">
        <v>2</v>
      </c>
      <c r="B1" s="5" t="s">
        <v>4</v>
      </c>
      <c r="C1" s="63" t="s">
        <v>8</v>
      </c>
      <c r="E1" s="6" t="s">
        <v>3</v>
      </c>
      <c r="F1" s="1">
        <v>1</v>
      </c>
      <c r="G1" s="1">
        <v>2</v>
      </c>
      <c r="I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 t="s">
        <v>0</v>
      </c>
      <c r="R1" s="1">
        <v>10</v>
      </c>
      <c r="S1" s="1">
        <v>11</v>
      </c>
      <c r="T1" s="1">
        <v>12</v>
      </c>
      <c r="U1" s="1">
        <v>13</v>
      </c>
      <c r="V1" s="1">
        <v>14</v>
      </c>
      <c r="W1" s="1">
        <v>15</v>
      </c>
      <c r="X1" s="1">
        <v>16</v>
      </c>
      <c r="Y1" s="1">
        <v>17</v>
      </c>
      <c r="Z1" s="1">
        <v>18</v>
      </c>
      <c r="AA1" s="1" t="s">
        <v>1</v>
      </c>
    </row>
    <row r="2" spans="1:27" ht="30.75" customHeight="1">
      <c r="A2" s="7">
        <v>5</v>
      </c>
      <c r="B2" s="5">
        <v>1</v>
      </c>
      <c r="C2" s="64" t="s">
        <v>72</v>
      </c>
      <c r="E2" s="6">
        <f>SUM(AA2,Q2)</f>
        <v>84</v>
      </c>
      <c r="F2" s="1">
        <v>5</v>
      </c>
      <c r="G2" s="1">
        <v>5</v>
      </c>
      <c r="I2" s="1">
        <v>4</v>
      </c>
      <c r="K2" s="1">
        <v>5</v>
      </c>
      <c r="L2" s="1">
        <v>4</v>
      </c>
      <c r="M2" s="1">
        <v>4</v>
      </c>
      <c r="N2" s="1">
        <v>4</v>
      </c>
      <c r="O2" s="1">
        <v>4</v>
      </c>
      <c r="P2" s="1">
        <v>6</v>
      </c>
      <c r="Q2" s="1">
        <f>SUM(F2:P2)</f>
        <v>41</v>
      </c>
      <c r="R2" s="1">
        <v>6</v>
      </c>
      <c r="S2" s="1">
        <v>4</v>
      </c>
      <c r="T2" s="1">
        <v>4</v>
      </c>
      <c r="U2" s="1">
        <v>3</v>
      </c>
      <c r="V2" s="1">
        <v>6</v>
      </c>
      <c r="W2" s="1">
        <v>6</v>
      </c>
      <c r="X2" s="1">
        <v>7</v>
      </c>
      <c r="Y2" s="1">
        <v>3</v>
      </c>
      <c r="Z2" s="1">
        <v>4</v>
      </c>
      <c r="AA2" s="1">
        <f>SUM(R2:Z2)</f>
        <v>43</v>
      </c>
    </row>
    <row r="3" spans="1:27" ht="30.75" customHeight="1">
      <c r="A3" s="7">
        <v>5</v>
      </c>
      <c r="B3" s="5">
        <v>2</v>
      </c>
      <c r="C3" s="64" t="s">
        <v>7</v>
      </c>
      <c r="E3" s="6">
        <f>SUM(AA3,Q3)</f>
        <v>85</v>
      </c>
      <c r="F3" s="1">
        <v>4</v>
      </c>
      <c r="G3" s="1">
        <v>5</v>
      </c>
      <c r="I3" s="1">
        <v>4</v>
      </c>
      <c r="K3" s="1">
        <v>8</v>
      </c>
      <c r="L3" s="1">
        <v>3</v>
      </c>
      <c r="M3" s="1">
        <v>5</v>
      </c>
      <c r="N3" s="1">
        <v>3</v>
      </c>
      <c r="O3" s="1">
        <v>4</v>
      </c>
      <c r="P3" s="1">
        <v>8</v>
      </c>
      <c r="Q3" s="1">
        <f>SUM(F3:P3)</f>
        <v>44</v>
      </c>
      <c r="R3" s="1">
        <v>5</v>
      </c>
      <c r="S3" s="1">
        <v>4</v>
      </c>
      <c r="T3" s="1">
        <v>5</v>
      </c>
      <c r="U3" s="1">
        <v>3</v>
      </c>
      <c r="V3" s="1">
        <v>5</v>
      </c>
      <c r="W3" s="1">
        <v>6</v>
      </c>
      <c r="X3" s="1">
        <v>5</v>
      </c>
      <c r="Y3" s="1">
        <v>3</v>
      </c>
      <c r="Z3" s="1">
        <v>5</v>
      </c>
      <c r="AA3" s="1">
        <f>SUM(R3:Z3)</f>
        <v>41</v>
      </c>
    </row>
    <row r="4" spans="1:27" ht="30.75" customHeight="1">
      <c r="A4" s="7">
        <v>1</v>
      </c>
      <c r="B4" s="5">
        <v>3</v>
      </c>
      <c r="C4" s="64" t="s">
        <v>9</v>
      </c>
      <c r="E4" s="6">
        <f>SUM(AA4,Q4)</f>
        <v>86</v>
      </c>
      <c r="F4" s="1">
        <v>5</v>
      </c>
      <c r="G4" s="1">
        <v>6</v>
      </c>
      <c r="I4" s="1">
        <v>5</v>
      </c>
      <c r="K4" s="1">
        <v>5</v>
      </c>
      <c r="L4" s="1">
        <v>4</v>
      </c>
      <c r="M4" s="1">
        <v>4</v>
      </c>
      <c r="N4" s="1">
        <v>5</v>
      </c>
      <c r="O4" s="1">
        <v>6</v>
      </c>
      <c r="P4" s="1">
        <v>6</v>
      </c>
      <c r="Q4" s="1">
        <f>SUM(F4:P4)</f>
        <v>46</v>
      </c>
      <c r="R4" s="1">
        <v>5</v>
      </c>
      <c r="S4" s="1">
        <v>4</v>
      </c>
      <c r="T4" s="1">
        <v>5</v>
      </c>
      <c r="U4" s="1">
        <v>3</v>
      </c>
      <c r="V4" s="1">
        <v>5</v>
      </c>
      <c r="W4" s="1">
        <v>5</v>
      </c>
      <c r="X4" s="1">
        <v>5</v>
      </c>
      <c r="Y4" s="1">
        <v>4</v>
      </c>
      <c r="Z4" s="1">
        <v>4</v>
      </c>
      <c r="AA4" s="1">
        <f>SUM(R4:Z4)</f>
        <v>40</v>
      </c>
    </row>
    <row r="5" spans="1:27" ht="30.75" customHeight="1">
      <c r="A5" s="7">
        <v>4</v>
      </c>
      <c r="B5" s="5">
        <v>4</v>
      </c>
      <c r="C5" s="64" t="s">
        <v>75</v>
      </c>
      <c r="E5" s="6">
        <f>SUM(AA5,Q5)</f>
        <v>86</v>
      </c>
      <c r="F5" s="1">
        <v>8</v>
      </c>
      <c r="G5" s="1">
        <v>5</v>
      </c>
      <c r="I5" s="1">
        <v>4</v>
      </c>
      <c r="K5" s="1">
        <v>6</v>
      </c>
      <c r="L5" s="1">
        <v>4</v>
      </c>
      <c r="M5" s="1">
        <v>3</v>
      </c>
      <c r="N5" s="1">
        <v>4</v>
      </c>
      <c r="O5" s="1">
        <v>5</v>
      </c>
      <c r="P5" s="1">
        <v>6</v>
      </c>
      <c r="Q5" s="1">
        <f>SUM(F5:P5)</f>
        <v>45</v>
      </c>
      <c r="R5" s="1">
        <v>5</v>
      </c>
      <c r="S5" s="1">
        <v>5</v>
      </c>
      <c r="T5" s="1">
        <v>5</v>
      </c>
      <c r="U5" s="1">
        <v>3</v>
      </c>
      <c r="V5" s="1">
        <v>6</v>
      </c>
      <c r="W5" s="1">
        <v>5</v>
      </c>
      <c r="X5" s="1">
        <v>4</v>
      </c>
      <c r="Y5" s="1">
        <v>3</v>
      </c>
      <c r="Z5" s="1">
        <v>5</v>
      </c>
      <c r="AA5" s="1">
        <f>SUM(R5:Z5)</f>
        <v>41</v>
      </c>
    </row>
    <row r="6" spans="1:27" ht="30.75" customHeight="1">
      <c r="A6" s="7">
        <v>3</v>
      </c>
      <c r="B6" s="66">
        <v>5</v>
      </c>
      <c r="C6" s="64" t="s">
        <v>67</v>
      </c>
      <c r="E6" s="6">
        <f>SUM(AA6,Q6)</f>
        <v>86</v>
      </c>
      <c r="F6" s="1">
        <v>7</v>
      </c>
      <c r="G6" s="1">
        <v>5</v>
      </c>
      <c r="I6" s="1">
        <v>5</v>
      </c>
      <c r="K6" s="1">
        <v>5</v>
      </c>
      <c r="L6" s="1">
        <v>3</v>
      </c>
      <c r="M6" s="1">
        <v>5</v>
      </c>
      <c r="N6" s="1">
        <v>5</v>
      </c>
      <c r="O6" s="1">
        <v>4</v>
      </c>
      <c r="P6" s="1">
        <v>5</v>
      </c>
      <c r="Q6" s="1">
        <f>SUM(F6:P6)</f>
        <v>44</v>
      </c>
      <c r="R6" s="1">
        <v>6</v>
      </c>
      <c r="S6" s="1">
        <v>5</v>
      </c>
      <c r="T6" s="1">
        <v>6</v>
      </c>
      <c r="U6" s="1">
        <v>3</v>
      </c>
      <c r="V6" s="1">
        <v>6</v>
      </c>
      <c r="W6" s="1">
        <v>4</v>
      </c>
      <c r="X6" s="1">
        <v>5</v>
      </c>
      <c r="Y6" s="1">
        <v>3</v>
      </c>
      <c r="Z6" s="1">
        <v>4</v>
      </c>
      <c r="AA6" s="1">
        <f>SUM(R6:Z6)</f>
        <v>42</v>
      </c>
    </row>
    <row r="7" spans="1:27" ht="30.75" customHeight="1">
      <c r="A7" s="7">
        <v>6</v>
      </c>
      <c r="B7" s="66">
        <v>6</v>
      </c>
      <c r="C7" s="64" t="s">
        <v>26</v>
      </c>
      <c r="E7" s="6">
        <f>SUM(AA7,Q7)</f>
        <v>86</v>
      </c>
      <c r="F7" s="1">
        <v>5</v>
      </c>
      <c r="G7" s="1">
        <v>5</v>
      </c>
      <c r="I7" s="1">
        <v>4</v>
      </c>
      <c r="K7" s="1">
        <v>4</v>
      </c>
      <c r="L7" s="1">
        <v>3</v>
      </c>
      <c r="M7" s="1">
        <v>5</v>
      </c>
      <c r="N7" s="1">
        <v>4</v>
      </c>
      <c r="O7" s="1">
        <v>4</v>
      </c>
      <c r="P7" s="1">
        <v>6</v>
      </c>
      <c r="Q7" s="1">
        <f>SUM(F7:P7)</f>
        <v>40</v>
      </c>
      <c r="R7" s="1">
        <v>6</v>
      </c>
      <c r="S7" s="1">
        <v>5</v>
      </c>
      <c r="T7" s="1">
        <v>5</v>
      </c>
      <c r="U7" s="1">
        <v>3</v>
      </c>
      <c r="V7" s="1">
        <v>6</v>
      </c>
      <c r="W7" s="1">
        <v>4</v>
      </c>
      <c r="X7" s="1">
        <v>7</v>
      </c>
      <c r="Y7" s="1">
        <v>4</v>
      </c>
      <c r="Z7" s="1">
        <v>6</v>
      </c>
      <c r="AA7" s="1">
        <f>SUM(R7:Z7)</f>
        <v>46</v>
      </c>
    </row>
    <row r="8" spans="1:27" ht="30.75" customHeight="1">
      <c r="A8" s="7">
        <v>7</v>
      </c>
      <c r="B8" s="66">
        <v>7</v>
      </c>
      <c r="C8" s="64" t="s">
        <v>27</v>
      </c>
      <c r="E8" s="6">
        <f>SUM(AA8,Q8)</f>
        <v>87</v>
      </c>
      <c r="F8" s="1">
        <v>5</v>
      </c>
      <c r="G8" s="1">
        <v>5</v>
      </c>
      <c r="I8" s="1">
        <v>4</v>
      </c>
      <c r="K8" s="1">
        <v>6</v>
      </c>
      <c r="L8" s="1">
        <v>3</v>
      </c>
      <c r="M8" s="1">
        <v>5</v>
      </c>
      <c r="N8" s="1">
        <v>6</v>
      </c>
      <c r="O8" s="1">
        <v>7</v>
      </c>
      <c r="P8" s="1">
        <v>6</v>
      </c>
      <c r="Q8" s="1">
        <f>SUM(F8:P8)</f>
        <v>47</v>
      </c>
      <c r="R8" s="1">
        <v>5</v>
      </c>
      <c r="S8" s="1">
        <v>4</v>
      </c>
      <c r="T8" s="1">
        <v>4</v>
      </c>
      <c r="U8" s="1">
        <v>3</v>
      </c>
      <c r="V8" s="1">
        <v>5</v>
      </c>
      <c r="W8" s="1">
        <v>6</v>
      </c>
      <c r="X8" s="1">
        <v>5</v>
      </c>
      <c r="Y8" s="1">
        <v>4</v>
      </c>
      <c r="Z8" s="1">
        <v>4</v>
      </c>
      <c r="AA8" s="1">
        <f>SUM(R8:Z8)</f>
        <v>40</v>
      </c>
    </row>
    <row r="9" spans="1:27" ht="30.75" customHeight="1">
      <c r="A9" s="7">
        <v>8</v>
      </c>
      <c r="B9" s="66">
        <v>8</v>
      </c>
      <c r="C9" s="64" t="s">
        <v>10</v>
      </c>
      <c r="E9" s="6">
        <f>SUM(AA9,Q9)</f>
        <v>87</v>
      </c>
      <c r="F9" s="1">
        <v>5</v>
      </c>
      <c r="G9" s="1">
        <v>4</v>
      </c>
      <c r="I9" s="1">
        <v>3</v>
      </c>
      <c r="K9" s="1">
        <v>5</v>
      </c>
      <c r="L9" s="1">
        <v>4</v>
      </c>
      <c r="M9" s="1">
        <v>4</v>
      </c>
      <c r="N9" s="1">
        <v>5</v>
      </c>
      <c r="O9" s="1">
        <v>6</v>
      </c>
      <c r="P9" s="1">
        <v>7</v>
      </c>
      <c r="Q9" s="1">
        <f>SUM(F9:P9)</f>
        <v>43</v>
      </c>
      <c r="R9" s="1">
        <v>6</v>
      </c>
      <c r="S9" s="1">
        <v>5</v>
      </c>
      <c r="T9" s="1">
        <v>6</v>
      </c>
      <c r="U9" s="1">
        <v>3</v>
      </c>
      <c r="V9" s="1">
        <v>6</v>
      </c>
      <c r="W9" s="1">
        <v>5</v>
      </c>
      <c r="X9" s="1">
        <v>4</v>
      </c>
      <c r="Y9" s="1">
        <v>4</v>
      </c>
      <c r="Z9" s="1">
        <v>5</v>
      </c>
      <c r="AA9" s="1">
        <f>SUM(R9:Z9)</f>
        <v>44</v>
      </c>
    </row>
    <row r="10" spans="2:27" ht="30.75" customHeight="1">
      <c r="B10" s="66">
        <v>9</v>
      </c>
      <c r="C10" s="64" t="s">
        <v>53</v>
      </c>
      <c r="E10" s="6">
        <f>SUM(AA10,Q10)</f>
        <v>87</v>
      </c>
      <c r="F10" s="1">
        <v>5</v>
      </c>
      <c r="G10" s="1">
        <v>5</v>
      </c>
      <c r="I10" s="1">
        <v>3</v>
      </c>
      <c r="K10" s="1">
        <v>5</v>
      </c>
      <c r="L10" s="1">
        <v>4</v>
      </c>
      <c r="M10" s="1">
        <v>4</v>
      </c>
      <c r="N10" s="1">
        <v>5</v>
      </c>
      <c r="O10" s="1">
        <v>5</v>
      </c>
      <c r="P10" s="1">
        <v>5</v>
      </c>
      <c r="Q10" s="1">
        <f>SUM(F10:P10)</f>
        <v>41</v>
      </c>
      <c r="R10" s="1">
        <v>5</v>
      </c>
      <c r="S10" s="1">
        <v>4</v>
      </c>
      <c r="T10" s="1">
        <v>6</v>
      </c>
      <c r="U10" s="1">
        <v>4</v>
      </c>
      <c r="V10" s="1">
        <v>5</v>
      </c>
      <c r="W10" s="1">
        <v>4</v>
      </c>
      <c r="X10" s="1">
        <v>8</v>
      </c>
      <c r="Y10" s="1">
        <v>5</v>
      </c>
      <c r="Z10" s="1">
        <v>5</v>
      </c>
      <c r="AA10" s="1">
        <f>SUM(R10:Z10)</f>
        <v>46</v>
      </c>
    </row>
    <row r="11" spans="2:27" ht="30.75" customHeight="1">
      <c r="B11" s="66">
        <v>10</v>
      </c>
      <c r="C11" s="64" t="s">
        <v>69</v>
      </c>
      <c r="E11" s="6">
        <f>SUM(AA11,Q11)</f>
        <v>88</v>
      </c>
      <c r="F11" s="1">
        <v>5</v>
      </c>
      <c r="G11" s="1">
        <v>4</v>
      </c>
      <c r="I11" s="1">
        <v>3</v>
      </c>
      <c r="K11" s="1">
        <v>6</v>
      </c>
      <c r="L11" s="1">
        <v>4</v>
      </c>
      <c r="M11" s="1">
        <v>3</v>
      </c>
      <c r="N11" s="1">
        <v>4</v>
      </c>
      <c r="O11" s="1">
        <v>5</v>
      </c>
      <c r="P11" s="1">
        <v>7</v>
      </c>
      <c r="Q11" s="1">
        <f>SUM(F11:P11)</f>
        <v>41</v>
      </c>
      <c r="R11" s="1">
        <v>6</v>
      </c>
      <c r="S11" s="1">
        <v>4</v>
      </c>
      <c r="T11" s="1">
        <v>6</v>
      </c>
      <c r="U11" s="1">
        <v>3</v>
      </c>
      <c r="V11" s="1">
        <v>5</v>
      </c>
      <c r="W11" s="1">
        <v>5</v>
      </c>
      <c r="X11" s="1">
        <v>8</v>
      </c>
      <c r="Y11" s="1">
        <v>5</v>
      </c>
      <c r="Z11" s="1">
        <v>5</v>
      </c>
      <c r="AA11" s="1">
        <f>SUM(R11:Z11)</f>
        <v>47</v>
      </c>
    </row>
    <row r="12" spans="2:27" ht="30.75" customHeight="1">
      <c r="B12" s="66">
        <v>11</v>
      </c>
      <c r="C12" s="64" t="s">
        <v>98</v>
      </c>
      <c r="E12" s="6">
        <f>SUM(AA12,Q12)</f>
        <v>89</v>
      </c>
      <c r="F12" s="1">
        <v>5</v>
      </c>
      <c r="G12" s="1">
        <v>7</v>
      </c>
      <c r="I12" s="1">
        <v>3</v>
      </c>
      <c r="K12" s="1">
        <v>6</v>
      </c>
      <c r="L12" s="1">
        <v>4</v>
      </c>
      <c r="M12" s="1">
        <v>4</v>
      </c>
      <c r="N12" s="1">
        <v>4</v>
      </c>
      <c r="O12" s="1">
        <v>3</v>
      </c>
      <c r="P12" s="1">
        <v>5</v>
      </c>
      <c r="Q12" s="1">
        <f>SUM(F12:P12)</f>
        <v>41</v>
      </c>
      <c r="R12" s="1">
        <v>7</v>
      </c>
      <c r="S12" s="1">
        <v>5</v>
      </c>
      <c r="T12" s="1">
        <v>6</v>
      </c>
      <c r="U12" s="1">
        <v>4</v>
      </c>
      <c r="V12" s="1">
        <v>4</v>
      </c>
      <c r="W12" s="1">
        <v>5</v>
      </c>
      <c r="X12" s="1">
        <v>6</v>
      </c>
      <c r="Y12" s="1">
        <v>5</v>
      </c>
      <c r="Z12" s="1">
        <v>6</v>
      </c>
      <c r="AA12" s="1">
        <f>SUM(R12:Z12)</f>
        <v>48</v>
      </c>
    </row>
    <row r="13" spans="2:27" ht="30.75" customHeight="1">
      <c r="B13" s="66">
        <v>12</v>
      </c>
      <c r="C13" s="64" t="s">
        <v>65</v>
      </c>
      <c r="E13" s="6">
        <f>SUM(AA13,Q13)</f>
        <v>90</v>
      </c>
      <c r="F13" s="1">
        <v>6</v>
      </c>
      <c r="G13" s="1">
        <v>4</v>
      </c>
      <c r="I13" s="1">
        <v>5</v>
      </c>
      <c r="K13" s="1">
        <v>6</v>
      </c>
      <c r="L13" s="1">
        <v>4</v>
      </c>
      <c r="M13" s="1">
        <v>5</v>
      </c>
      <c r="N13" s="1">
        <v>6</v>
      </c>
      <c r="O13" s="1">
        <v>6</v>
      </c>
      <c r="P13" s="1">
        <v>6</v>
      </c>
      <c r="Q13" s="1">
        <f>SUM(F13:P13)</f>
        <v>48</v>
      </c>
      <c r="R13" s="1">
        <v>5</v>
      </c>
      <c r="S13" s="1">
        <v>5</v>
      </c>
      <c r="T13" s="1">
        <v>6</v>
      </c>
      <c r="U13" s="1">
        <v>3</v>
      </c>
      <c r="V13" s="1">
        <v>8</v>
      </c>
      <c r="W13" s="1">
        <v>5</v>
      </c>
      <c r="X13" s="1">
        <v>4</v>
      </c>
      <c r="Y13" s="1">
        <v>3</v>
      </c>
      <c r="Z13" s="1">
        <v>3</v>
      </c>
      <c r="AA13" s="1">
        <f>SUM(R13:Z13)</f>
        <v>42</v>
      </c>
    </row>
    <row r="14" spans="2:27" ht="30.75" customHeight="1">
      <c r="B14" s="66">
        <v>13</v>
      </c>
      <c r="C14" s="64" t="s">
        <v>68</v>
      </c>
      <c r="E14" s="6">
        <f>SUM(AA14,Q14)</f>
        <v>90</v>
      </c>
      <c r="F14" s="1">
        <v>6</v>
      </c>
      <c r="G14" s="1">
        <v>9</v>
      </c>
      <c r="I14" s="1">
        <v>4</v>
      </c>
      <c r="K14" s="1">
        <v>5</v>
      </c>
      <c r="L14" s="1">
        <v>3</v>
      </c>
      <c r="M14" s="1">
        <v>5</v>
      </c>
      <c r="N14" s="1">
        <v>5</v>
      </c>
      <c r="O14" s="1">
        <v>6</v>
      </c>
      <c r="P14" s="1">
        <v>5</v>
      </c>
      <c r="Q14" s="1">
        <f>SUM(F14:P14)</f>
        <v>48</v>
      </c>
      <c r="R14" s="1">
        <v>5</v>
      </c>
      <c r="S14" s="1">
        <v>5</v>
      </c>
      <c r="T14" s="1">
        <v>4</v>
      </c>
      <c r="U14" s="1">
        <v>4</v>
      </c>
      <c r="V14" s="1">
        <v>5</v>
      </c>
      <c r="W14" s="1">
        <v>4</v>
      </c>
      <c r="X14" s="1">
        <v>6</v>
      </c>
      <c r="Y14" s="1">
        <v>4</v>
      </c>
      <c r="Z14" s="1">
        <v>5</v>
      </c>
      <c r="AA14" s="1">
        <f>SUM(R14:Z14)</f>
        <v>42</v>
      </c>
    </row>
    <row r="15" spans="2:27" ht="30.75" customHeight="1">
      <c r="B15" s="66">
        <v>14</v>
      </c>
      <c r="C15" s="64" t="s">
        <v>76</v>
      </c>
      <c r="E15" s="6">
        <f>SUM(AA15,Q15)</f>
        <v>92</v>
      </c>
      <c r="F15" s="1">
        <v>5</v>
      </c>
      <c r="G15" s="1">
        <v>6</v>
      </c>
      <c r="I15" s="1">
        <v>5</v>
      </c>
      <c r="K15" s="1">
        <v>3</v>
      </c>
      <c r="L15" s="1">
        <v>3</v>
      </c>
      <c r="M15" s="1">
        <v>5</v>
      </c>
      <c r="N15" s="1">
        <v>5</v>
      </c>
      <c r="O15" s="1">
        <v>5</v>
      </c>
      <c r="P15" s="1">
        <v>6</v>
      </c>
      <c r="Q15" s="1">
        <f>SUM(F15:P15)</f>
        <v>43</v>
      </c>
      <c r="R15" s="1">
        <v>6</v>
      </c>
      <c r="S15" s="1">
        <v>4</v>
      </c>
      <c r="T15" s="1">
        <v>6</v>
      </c>
      <c r="U15" s="1">
        <v>3</v>
      </c>
      <c r="V15" s="1">
        <v>6</v>
      </c>
      <c r="W15" s="1">
        <v>5</v>
      </c>
      <c r="X15" s="1">
        <v>8</v>
      </c>
      <c r="Y15" s="1">
        <v>3</v>
      </c>
      <c r="Z15" s="1">
        <v>8</v>
      </c>
      <c r="AA15" s="1">
        <f>SUM(R15:Z15)</f>
        <v>49</v>
      </c>
    </row>
    <row r="16" spans="2:27" ht="30.75" customHeight="1">
      <c r="B16" s="66">
        <v>15</v>
      </c>
      <c r="C16" s="64" t="s">
        <v>79</v>
      </c>
      <c r="E16" s="6">
        <f>SUM(AA16,Q16)</f>
        <v>95</v>
      </c>
      <c r="F16" s="1">
        <v>9</v>
      </c>
      <c r="G16" s="1">
        <v>6</v>
      </c>
      <c r="I16" s="1">
        <v>4</v>
      </c>
      <c r="K16" s="1">
        <v>4</v>
      </c>
      <c r="L16" s="1">
        <v>4</v>
      </c>
      <c r="M16" s="1">
        <v>5</v>
      </c>
      <c r="N16" s="1">
        <v>6</v>
      </c>
      <c r="O16" s="1">
        <v>7</v>
      </c>
      <c r="P16" s="1">
        <v>7</v>
      </c>
      <c r="Q16" s="1">
        <f>SUM(F16:P16)</f>
        <v>52</v>
      </c>
      <c r="R16" s="1">
        <v>5</v>
      </c>
      <c r="S16" s="1">
        <v>4</v>
      </c>
      <c r="T16" s="1">
        <v>6</v>
      </c>
      <c r="U16" s="1">
        <v>3</v>
      </c>
      <c r="V16" s="1">
        <v>5</v>
      </c>
      <c r="W16" s="1">
        <v>5</v>
      </c>
      <c r="X16" s="1">
        <v>5</v>
      </c>
      <c r="Y16" s="1">
        <v>3</v>
      </c>
      <c r="Z16" s="1">
        <v>7</v>
      </c>
      <c r="AA16" s="1">
        <f>SUM(R16:Z16)</f>
        <v>43</v>
      </c>
    </row>
    <row r="17" spans="2:27" ht="30.75" customHeight="1">
      <c r="B17" s="66">
        <v>16</v>
      </c>
      <c r="C17" s="64" t="s">
        <v>12</v>
      </c>
      <c r="E17" s="6">
        <f>SUM(AA17,Q17)</f>
        <v>95</v>
      </c>
      <c r="F17" s="1">
        <v>6</v>
      </c>
      <c r="G17" s="1">
        <v>5</v>
      </c>
      <c r="I17" s="1">
        <v>5</v>
      </c>
      <c r="K17" s="1">
        <v>6</v>
      </c>
      <c r="L17" s="1">
        <v>4</v>
      </c>
      <c r="M17" s="1">
        <v>4</v>
      </c>
      <c r="N17" s="1">
        <v>5</v>
      </c>
      <c r="O17" s="1">
        <v>5</v>
      </c>
      <c r="P17" s="1">
        <v>6</v>
      </c>
      <c r="Q17" s="1">
        <f>SUM(F17:P17)</f>
        <v>46</v>
      </c>
      <c r="R17" s="1">
        <v>5</v>
      </c>
      <c r="S17" s="1">
        <v>6</v>
      </c>
      <c r="T17" s="1">
        <v>6</v>
      </c>
      <c r="U17" s="1">
        <v>3</v>
      </c>
      <c r="V17" s="1">
        <v>6</v>
      </c>
      <c r="W17" s="1">
        <v>4</v>
      </c>
      <c r="X17" s="1">
        <v>5</v>
      </c>
      <c r="Y17" s="1">
        <v>5</v>
      </c>
      <c r="Z17" s="1">
        <v>9</v>
      </c>
      <c r="AA17" s="1">
        <f>SUM(R17:Z17)</f>
        <v>49</v>
      </c>
    </row>
    <row r="18" spans="2:27" ht="30.75" customHeight="1">
      <c r="B18" s="160" t="s">
        <v>102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2:27" ht="30.75" customHeight="1">
      <c r="B19" s="66">
        <v>17</v>
      </c>
      <c r="C19" s="64" t="s">
        <v>77</v>
      </c>
      <c r="E19" s="6">
        <f>SUM(AA19,Q19)</f>
        <v>98</v>
      </c>
      <c r="F19" s="1">
        <v>9</v>
      </c>
      <c r="G19" s="1">
        <v>5</v>
      </c>
      <c r="I19" s="1">
        <v>5</v>
      </c>
      <c r="K19" s="1">
        <v>5</v>
      </c>
      <c r="L19" s="1">
        <v>3</v>
      </c>
      <c r="M19" s="1">
        <v>5</v>
      </c>
      <c r="N19" s="1">
        <v>5</v>
      </c>
      <c r="O19" s="1">
        <v>4</v>
      </c>
      <c r="P19" s="1">
        <v>10</v>
      </c>
      <c r="Q19" s="1">
        <f>SUM(F19:P19)</f>
        <v>51</v>
      </c>
      <c r="R19" s="1">
        <v>6</v>
      </c>
      <c r="S19" s="1">
        <v>5</v>
      </c>
      <c r="T19" s="1">
        <v>6</v>
      </c>
      <c r="U19" s="1">
        <v>3</v>
      </c>
      <c r="V19" s="1">
        <v>6</v>
      </c>
      <c r="W19" s="1">
        <v>7</v>
      </c>
      <c r="X19" s="1">
        <v>5</v>
      </c>
      <c r="Y19" s="1">
        <v>5</v>
      </c>
      <c r="Z19" s="1">
        <v>4</v>
      </c>
      <c r="AA19" s="1">
        <f>SUM(R19:Z19)</f>
        <v>47</v>
      </c>
    </row>
    <row r="20" spans="2:27" ht="30.75" customHeight="1">
      <c r="B20" s="66">
        <v>18</v>
      </c>
      <c r="C20" s="64" t="s">
        <v>78</v>
      </c>
      <c r="E20" s="6">
        <f>SUM(AA20,Q20)</f>
        <v>99</v>
      </c>
      <c r="F20" s="1">
        <v>6</v>
      </c>
      <c r="G20" s="1">
        <v>7</v>
      </c>
      <c r="I20" s="1">
        <v>7</v>
      </c>
      <c r="K20" s="1">
        <v>6</v>
      </c>
      <c r="L20" s="1">
        <v>3</v>
      </c>
      <c r="M20" s="1">
        <v>5</v>
      </c>
      <c r="N20" s="1">
        <v>4</v>
      </c>
      <c r="O20" s="1">
        <v>6</v>
      </c>
      <c r="P20" s="1">
        <v>6</v>
      </c>
      <c r="Q20" s="1">
        <f>SUM(F20:P20)</f>
        <v>50</v>
      </c>
      <c r="R20" s="1">
        <v>6</v>
      </c>
      <c r="S20" s="1">
        <v>5</v>
      </c>
      <c r="T20" s="1">
        <v>5</v>
      </c>
      <c r="U20" s="1">
        <v>3</v>
      </c>
      <c r="V20" s="1">
        <v>7</v>
      </c>
      <c r="W20" s="1">
        <v>7</v>
      </c>
      <c r="X20" s="1">
        <v>7</v>
      </c>
      <c r="Y20" s="1">
        <v>3</v>
      </c>
      <c r="Z20" s="1">
        <v>6</v>
      </c>
      <c r="AA20" s="1">
        <f>SUM(R20:Z20)</f>
        <v>49</v>
      </c>
    </row>
    <row r="21" spans="2:27" ht="30.75" customHeight="1">
      <c r="B21" s="66">
        <v>19</v>
      </c>
      <c r="C21" s="64" t="s">
        <v>13</v>
      </c>
      <c r="E21" s="6">
        <f>SUM(AA21,Q21)</f>
        <v>100</v>
      </c>
      <c r="F21" s="1">
        <v>6</v>
      </c>
      <c r="G21" s="1">
        <v>8</v>
      </c>
      <c r="I21" s="1">
        <v>7</v>
      </c>
      <c r="K21" s="1">
        <v>6</v>
      </c>
      <c r="L21" s="1">
        <v>3</v>
      </c>
      <c r="M21" s="1">
        <v>6</v>
      </c>
      <c r="N21" s="1">
        <v>4</v>
      </c>
      <c r="O21" s="1">
        <v>5</v>
      </c>
      <c r="P21" s="1">
        <v>6</v>
      </c>
      <c r="Q21" s="1">
        <f>SUM(F21:P21)</f>
        <v>51</v>
      </c>
      <c r="R21" s="1">
        <v>6</v>
      </c>
      <c r="S21" s="1">
        <v>8</v>
      </c>
      <c r="T21" s="1">
        <v>4</v>
      </c>
      <c r="U21" s="1">
        <v>3</v>
      </c>
      <c r="V21" s="1">
        <v>5</v>
      </c>
      <c r="W21" s="1">
        <v>4</v>
      </c>
      <c r="X21" s="1">
        <v>7</v>
      </c>
      <c r="Y21" s="1">
        <v>3</v>
      </c>
      <c r="Z21" s="1">
        <v>9</v>
      </c>
      <c r="AA21" s="1">
        <f>SUM(R21:Z21)</f>
        <v>49</v>
      </c>
    </row>
    <row r="22" spans="2:27" ht="30.75" customHeight="1">
      <c r="B22" s="66">
        <v>20</v>
      </c>
      <c r="C22" s="64" t="s">
        <v>66</v>
      </c>
      <c r="E22" s="6">
        <f>SUM(AA22,Q22)</f>
        <v>100</v>
      </c>
      <c r="F22" s="1">
        <v>9</v>
      </c>
      <c r="G22" s="1">
        <v>5</v>
      </c>
      <c r="I22" s="1">
        <v>3</v>
      </c>
      <c r="K22" s="1">
        <v>6</v>
      </c>
      <c r="L22" s="1">
        <v>3</v>
      </c>
      <c r="M22" s="1">
        <v>4</v>
      </c>
      <c r="N22" s="1">
        <v>6</v>
      </c>
      <c r="O22" s="1">
        <v>5</v>
      </c>
      <c r="P22" s="1">
        <v>9</v>
      </c>
      <c r="Q22" s="1">
        <f>SUM(F22:P22)</f>
        <v>50</v>
      </c>
      <c r="R22" s="1">
        <v>5</v>
      </c>
      <c r="S22" s="1">
        <v>5</v>
      </c>
      <c r="T22" s="1">
        <v>7</v>
      </c>
      <c r="U22" s="1">
        <v>3</v>
      </c>
      <c r="V22" s="1">
        <v>6</v>
      </c>
      <c r="W22" s="1">
        <v>7</v>
      </c>
      <c r="X22" s="1">
        <v>5</v>
      </c>
      <c r="Y22" s="1">
        <v>6</v>
      </c>
      <c r="Z22" s="1">
        <v>6</v>
      </c>
      <c r="AA22" s="1">
        <f>SUM(R22:Z22)</f>
        <v>50</v>
      </c>
    </row>
    <row r="23" spans="2:27" ht="30.75" customHeight="1">
      <c r="B23" s="66">
        <v>21</v>
      </c>
      <c r="C23" s="64" t="s">
        <v>73</v>
      </c>
      <c r="E23" s="6">
        <f>SUM(AA23,Q23)</f>
        <v>100</v>
      </c>
      <c r="F23" s="1">
        <v>5</v>
      </c>
      <c r="G23" s="1">
        <v>9</v>
      </c>
      <c r="I23" s="1">
        <v>3</v>
      </c>
      <c r="K23" s="1">
        <v>5</v>
      </c>
      <c r="L23" s="1">
        <v>3</v>
      </c>
      <c r="M23" s="1">
        <v>6</v>
      </c>
      <c r="N23" s="1">
        <v>6</v>
      </c>
      <c r="O23" s="1">
        <v>4</v>
      </c>
      <c r="P23" s="1">
        <v>7</v>
      </c>
      <c r="Q23" s="1">
        <f>SUM(F23:P23)</f>
        <v>48</v>
      </c>
      <c r="R23" s="1">
        <v>8</v>
      </c>
      <c r="S23" s="1">
        <v>6</v>
      </c>
      <c r="T23" s="1">
        <v>6</v>
      </c>
      <c r="U23" s="1">
        <v>3</v>
      </c>
      <c r="V23" s="1">
        <v>8</v>
      </c>
      <c r="W23" s="1">
        <v>4</v>
      </c>
      <c r="X23" s="1">
        <v>7</v>
      </c>
      <c r="Y23" s="1">
        <v>3</v>
      </c>
      <c r="Z23" s="1">
        <v>7</v>
      </c>
      <c r="AA23" s="1">
        <f>SUM(R23:Z23)</f>
        <v>52</v>
      </c>
    </row>
    <row r="24" spans="2:27" ht="30.75" customHeight="1">
      <c r="B24" s="66">
        <v>22</v>
      </c>
      <c r="C24" s="64" t="s">
        <v>99</v>
      </c>
      <c r="E24" s="6">
        <f>SUM(AA24,Q24)</f>
        <v>100</v>
      </c>
      <c r="F24" s="1">
        <v>5</v>
      </c>
      <c r="G24" s="1">
        <v>6</v>
      </c>
      <c r="I24" s="1">
        <v>4</v>
      </c>
      <c r="K24" s="1">
        <v>5</v>
      </c>
      <c r="L24" s="1">
        <v>3</v>
      </c>
      <c r="M24" s="1">
        <v>5</v>
      </c>
      <c r="N24" s="1">
        <v>4</v>
      </c>
      <c r="O24" s="1">
        <v>6</v>
      </c>
      <c r="P24" s="1">
        <v>8</v>
      </c>
      <c r="Q24" s="1">
        <f>SUM(F24:P24)</f>
        <v>46</v>
      </c>
      <c r="R24" s="1">
        <v>5</v>
      </c>
      <c r="S24" s="1">
        <v>6</v>
      </c>
      <c r="T24" s="1">
        <v>5</v>
      </c>
      <c r="U24" s="1">
        <v>3</v>
      </c>
      <c r="V24" s="1">
        <v>6</v>
      </c>
      <c r="W24" s="1">
        <v>11</v>
      </c>
      <c r="X24" s="1">
        <v>6</v>
      </c>
      <c r="Y24" s="1">
        <v>6</v>
      </c>
      <c r="Z24" s="1">
        <v>6</v>
      </c>
      <c r="AA24" s="1">
        <f>SUM(R24:Z24)</f>
        <v>54</v>
      </c>
    </row>
    <row r="25" spans="2:27" ht="30.75" customHeight="1">
      <c r="B25" s="66">
        <v>23</v>
      </c>
      <c r="C25" s="64" t="s">
        <v>81</v>
      </c>
      <c r="E25" s="6">
        <f>SUM(AA25,Q25)</f>
        <v>103</v>
      </c>
      <c r="F25" s="1">
        <v>7</v>
      </c>
      <c r="G25" s="1">
        <v>5</v>
      </c>
      <c r="I25" s="1">
        <v>5</v>
      </c>
      <c r="K25" s="1">
        <v>6</v>
      </c>
      <c r="L25" s="1">
        <v>4</v>
      </c>
      <c r="M25" s="1">
        <v>6</v>
      </c>
      <c r="N25" s="1">
        <v>5</v>
      </c>
      <c r="O25" s="1">
        <v>4</v>
      </c>
      <c r="P25" s="1">
        <v>6</v>
      </c>
      <c r="Q25" s="1">
        <f>SUM(F25:P25)</f>
        <v>48</v>
      </c>
      <c r="R25" s="1">
        <v>9</v>
      </c>
      <c r="S25" s="1">
        <v>4</v>
      </c>
      <c r="T25" s="1">
        <v>5</v>
      </c>
      <c r="U25" s="1">
        <v>3</v>
      </c>
      <c r="V25" s="1">
        <v>8</v>
      </c>
      <c r="W25" s="1">
        <v>6</v>
      </c>
      <c r="X25" s="1">
        <v>11</v>
      </c>
      <c r="Y25" s="1">
        <v>4</v>
      </c>
      <c r="Z25" s="1">
        <v>5</v>
      </c>
      <c r="AA25" s="1">
        <f>SUM(R25:Z25)</f>
        <v>55</v>
      </c>
    </row>
    <row r="26" spans="2:27" ht="30.75" customHeight="1">
      <c r="B26" s="66">
        <v>24</v>
      </c>
      <c r="C26" s="64" t="s">
        <v>51</v>
      </c>
      <c r="E26" s="6">
        <f>SUM(AA26,Q26)</f>
        <v>104</v>
      </c>
      <c r="F26" s="1">
        <v>6</v>
      </c>
      <c r="G26" s="1">
        <v>5</v>
      </c>
      <c r="I26" s="1">
        <v>3</v>
      </c>
      <c r="K26" s="1">
        <v>6</v>
      </c>
      <c r="L26" s="1">
        <v>4</v>
      </c>
      <c r="M26" s="1">
        <v>6</v>
      </c>
      <c r="N26" s="1">
        <v>6</v>
      </c>
      <c r="O26" s="1">
        <v>5</v>
      </c>
      <c r="P26" s="1">
        <v>8</v>
      </c>
      <c r="Q26" s="1">
        <f>SUM(F26:P26)</f>
        <v>49</v>
      </c>
      <c r="R26" s="1">
        <v>13</v>
      </c>
      <c r="S26" s="1">
        <v>4</v>
      </c>
      <c r="T26" s="1">
        <v>5</v>
      </c>
      <c r="U26" s="1">
        <v>5</v>
      </c>
      <c r="V26" s="1">
        <v>9</v>
      </c>
      <c r="W26" s="1">
        <v>5</v>
      </c>
      <c r="X26" s="1">
        <v>7</v>
      </c>
      <c r="Y26" s="1">
        <v>3</v>
      </c>
      <c r="Z26" s="1">
        <v>4</v>
      </c>
      <c r="AA26" s="1">
        <f>SUM(R26:Z26)</f>
        <v>55</v>
      </c>
    </row>
    <row r="27" spans="2:27" ht="30.75" customHeight="1">
      <c r="B27" s="66">
        <v>25</v>
      </c>
      <c r="C27" s="64" t="s">
        <v>16</v>
      </c>
      <c r="E27" s="6">
        <f>SUM(AA27,Q27)</f>
        <v>105</v>
      </c>
      <c r="F27" s="1">
        <v>7</v>
      </c>
      <c r="G27" s="1">
        <v>7</v>
      </c>
      <c r="I27" s="1">
        <v>6</v>
      </c>
      <c r="K27" s="1">
        <v>6</v>
      </c>
      <c r="L27" s="1">
        <v>4</v>
      </c>
      <c r="M27" s="1">
        <v>5</v>
      </c>
      <c r="N27" s="1">
        <v>5</v>
      </c>
      <c r="O27" s="1">
        <v>5</v>
      </c>
      <c r="P27" s="1">
        <v>5</v>
      </c>
      <c r="Q27" s="1">
        <f>SUM(F27:P27)</f>
        <v>50</v>
      </c>
      <c r="R27" s="1">
        <v>11</v>
      </c>
      <c r="S27" s="1">
        <v>4</v>
      </c>
      <c r="T27" s="1">
        <v>5</v>
      </c>
      <c r="U27" s="1">
        <v>4</v>
      </c>
      <c r="V27" s="1">
        <v>7</v>
      </c>
      <c r="W27" s="1">
        <v>6</v>
      </c>
      <c r="X27" s="1">
        <v>7</v>
      </c>
      <c r="Y27" s="1">
        <v>5</v>
      </c>
      <c r="Z27" s="1">
        <v>6</v>
      </c>
      <c r="AA27" s="1">
        <f>SUM(R27:Z27)</f>
        <v>55</v>
      </c>
    </row>
    <row r="28" spans="2:27" ht="30.75" customHeight="1">
      <c r="B28" s="66">
        <v>26</v>
      </c>
      <c r="C28" s="64" t="s">
        <v>14</v>
      </c>
      <c r="E28" s="6">
        <f>SUM(AA28,Q28)</f>
        <v>109</v>
      </c>
      <c r="F28" s="1">
        <v>5</v>
      </c>
      <c r="G28" s="1">
        <v>7</v>
      </c>
      <c r="I28" s="1">
        <v>4</v>
      </c>
      <c r="K28" s="1">
        <v>5</v>
      </c>
      <c r="L28" s="1">
        <v>4</v>
      </c>
      <c r="M28" s="1">
        <v>5</v>
      </c>
      <c r="N28" s="1">
        <v>4</v>
      </c>
      <c r="O28" s="1">
        <v>6</v>
      </c>
      <c r="P28" s="1">
        <v>7</v>
      </c>
      <c r="Q28" s="1">
        <f>SUM(F28:P28)</f>
        <v>47</v>
      </c>
      <c r="R28" s="1">
        <v>14</v>
      </c>
      <c r="S28" s="1">
        <v>5</v>
      </c>
      <c r="T28" s="1">
        <v>6</v>
      </c>
      <c r="U28" s="1">
        <v>3</v>
      </c>
      <c r="V28" s="1">
        <v>9</v>
      </c>
      <c r="W28" s="1">
        <v>5</v>
      </c>
      <c r="X28" s="1">
        <v>6</v>
      </c>
      <c r="Y28" s="1">
        <v>5</v>
      </c>
      <c r="Z28" s="1">
        <v>9</v>
      </c>
      <c r="AA28" s="1">
        <f>SUM(R28:Z28)</f>
        <v>62</v>
      </c>
    </row>
    <row r="29" spans="2:27" ht="30.75" customHeight="1">
      <c r="B29" s="66">
        <v>27</v>
      </c>
      <c r="C29" s="64" t="s">
        <v>80</v>
      </c>
      <c r="E29" s="6">
        <f>SUM(AA29,Q29)</f>
        <v>110</v>
      </c>
      <c r="F29" s="1">
        <v>9</v>
      </c>
      <c r="G29" s="1">
        <v>4</v>
      </c>
      <c r="I29" s="1">
        <v>4</v>
      </c>
      <c r="K29" s="1">
        <v>6</v>
      </c>
      <c r="L29" s="1">
        <v>4</v>
      </c>
      <c r="M29" s="1">
        <v>5</v>
      </c>
      <c r="N29" s="1">
        <v>7</v>
      </c>
      <c r="O29" s="1">
        <v>8</v>
      </c>
      <c r="P29" s="1">
        <v>7</v>
      </c>
      <c r="Q29" s="1">
        <f>SUM(F29:P29)</f>
        <v>54</v>
      </c>
      <c r="R29" s="1">
        <v>9</v>
      </c>
      <c r="S29" s="1">
        <v>5</v>
      </c>
      <c r="T29" s="1">
        <v>6</v>
      </c>
      <c r="U29" s="1">
        <v>4</v>
      </c>
      <c r="V29" s="1">
        <v>8</v>
      </c>
      <c r="W29" s="1">
        <v>9</v>
      </c>
      <c r="X29" s="1">
        <v>6</v>
      </c>
      <c r="Y29" s="1">
        <v>4</v>
      </c>
      <c r="Z29" s="1">
        <v>5</v>
      </c>
      <c r="AA29" s="1">
        <f>SUM(R29:Z29)</f>
        <v>56</v>
      </c>
    </row>
    <row r="30" spans="2:27" ht="30.75" customHeight="1">
      <c r="B30" s="66">
        <v>28</v>
      </c>
      <c r="C30" s="64" t="s">
        <v>36</v>
      </c>
      <c r="E30" s="6">
        <f>SUM(AA30,Q30)</f>
        <v>119</v>
      </c>
      <c r="F30" s="1">
        <v>10</v>
      </c>
      <c r="G30" s="1">
        <v>5</v>
      </c>
      <c r="I30" s="1">
        <v>7</v>
      </c>
      <c r="K30" s="1">
        <v>7</v>
      </c>
      <c r="L30" s="1">
        <v>8</v>
      </c>
      <c r="M30" s="1">
        <v>6</v>
      </c>
      <c r="N30" s="1">
        <v>5</v>
      </c>
      <c r="O30" s="1">
        <v>7</v>
      </c>
      <c r="P30" s="1">
        <v>9</v>
      </c>
      <c r="Q30" s="1">
        <f>SUM(F30:P30)</f>
        <v>64</v>
      </c>
      <c r="R30" s="1">
        <v>6</v>
      </c>
      <c r="S30" s="1">
        <v>7</v>
      </c>
      <c r="T30" s="1">
        <v>5</v>
      </c>
      <c r="U30" s="1">
        <v>5</v>
      </c>
      <c r="V30" s="1">
        <v>9</v>
      </c>
      <c r="W30" s="1">
        <v>7</v>
      </c>
      <c r="X30" s="1">
        <v>6</v>
      </c>
      <c r="Y30" s="1">
        <v>5</v>
      </c>
      <c r="Z30" s="1">
        <v>5</v>
      </c>
      <c r="AA30" s="1">
        <f>SUM(R30:Z30)</f>
        <v>55</v>
      </c>
    </row>
    <row r="31" spans="2:27" ht="30.75" customHeight="1">
      <c r="B31" s="5" t="s">
        <v>101</v>
      </c>
      <c r="C31" s="64" t="s">
        <v>52</v>
      </c>
      <c r="E31" s="6">
        <f>SUM(AA31,Q31)</f>
        <v>88</v>
      </c>
      <c r="F31" s="1">
        <v>6</v>
      </c>
      <c r="G31" s="1">
        <v>4</v>
      </c>
      <c r="I31" s="1">
        <v>5</v>
      </c>
      <c r="K31" s="1">
        <v>5</v>
      </c>
      <c r="L31" s="1">
        <v>4</v>
      </c>
      <c r="M31" s="1">
        <v>6</v>
      </c>
      <c r="N31" s="1">
        <v>4</v>
      </c>
      <c r="O31" s="1">
        <v>4</v>
      </c>
      <c r="P31" s="1">
        <v>7</v>
      </c>
      <c r="Q31" s="1">
        <f>SUM(F31:P31)</f>
        <v>45</v>
      </c>
      <c r="R31" s="1">
        <v>6</v>
      </c>
      <c r="S31" s="1">
        <v>4</v>
      </c>
      <c r="T31" s="1">
        <v>5</v>
      </c>
      <c r="U31" s="1">
        <v>6</v>
      </c>
      <c r="V31" s="1">
        <v>5</v>
      </c>
      <c r="W31" s="1">
        <v>5</v>
      </c>
      <c r="X31" s="1">
        <v>5</v>
      </c>
      <c r="Y31" s="1">
        <v>3</v>
      </c>
      <c r="Z31" s="1">
        <v>4</v>
      </c>
      <c r="AA31" s="1">
        <f>SUM(R31:Z31)</f>
        <v>43</v>
      </c>
    </row>
  </sheetData>
  <sheetProtection/>
  <mergeCells count="1">
    <mergeCell ref="B18:AA18"/>
  </mergeCells>
  <printOptions gridLines="1" horizontalCentered="1"/>
  <pageMargins left="0.1968503937007874" right="0.1968503937007874" top="0.7480314960629921" bottom="0.31496062992125984" header="0.35433070866141736" footer="0.15748031496062992"/>
  <pageSetup horizontalDpi="600" verticalDpi="600" orientation="landscape" paperSize="9" r:id="rId1"/>
  <headerFooter alignWithMargins="0">
    <oddHeader>&amp;L&amp;"ＭＳ Ｐゴシック,太字 斜体"&amp;20&amp;Uシニア選手権予選&amp;C&amp;"ＭＳ Ｐゴシック,太字"&amp;20&amp;F
　&amp;R作成日&amp;D&amp;T
ブリック＆ウッドクラブ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zoomScale="75" zoomScaleNormal="75" zoomScalePageLayoutView="0" workbookViewId="0" topLeftCell="A1">
      <pane xSplit="27" ySplit="1" topLeftCell="AB8" activePane="bottomRight" state="frozen"/>
      <selection pane="topLeft" activeCell="A1" sqref="A1"/>
      <selection pane="topRight" activeCell="AC1" sqref="AC1"/>
      <selection pane="bottomLeft" activeCell="A2" sqref="A2"/>
      <selection pane="bottomRight" activeCell="AB18" sqref="AB18"/>
    </sheetView>
  </sheetViews>
  <sheetFormatPr defaultColWidth="9.00390625" defaultRowHeight="21.75" customHeight="1"/>
  <cols>
    <col min="1" max="1" width="5.25390625" style="7" hidden="1" customWidth="1"/>
    <col min="2" max="2" width="8.75390625" style="5" bestFit="1" customWidth="1"/>
    <col min="3" max="3" width="27.75390625" style="53" customWidth="1"/>
    <col min="4" max="4" width="13.00390625" style="6" hidden="1" customWidth="1"/>
    <col min="5" max="5" width="12.25390625" style="6" bestFit="1" customWidth="1"/>
    <col min="6" max="7" width="4.875" style="1" bestFit="1" customWidth="1"/>
    <col min="8" max="8" width="0.12890625" style="1" hidden="1" customWidth="1"/>
    <col min="9" max="9" width="4.25390625" style="1" bestFit="1" customWidth="1"/>
    <col min="10" max="10" width="9.00390625" style="1" hidden="1" customWidth="1"/>
    <col min="11" max="11" width="4.875" style="1" bestFit="1" customWidth="1"/>
    <col min="12" max="13" width="4.25390625" style="1" bestFit="1" customWidth="1"/>
    <col min="14" max="15" width="4.875" style="1" bestFit="1" customWidth="1"/>
    <col min="16" max="16" width="4.25390625" style="1" bestFit="1" customWidth="1"/>
    <col min="17" max="17" width="5.75390625" style="1" customWidth="1"/>
    <col min="18" max="18" width="4.875" style="1" bestFit="1" customWidth="1"/>
    <col min="19" max="20" width="4.25390625" style="1" bestFit="1" customWidth="1"/>
    <col min="21" max="21" width="4.00390625" style="1" bestFit="1" customWidth="1"/>
    <col min="22" max="23" width="4.875" style="1" bestFit="1" customWidth="1"/>
    <col min="24" max="25" width="4.25390625" style="1" bestFit="1" customWidth="1"/>
    <col min="26" max="26" width="4.875" style="1" bestFit="1" customWidth="1"/>
    <col min="27" max="27" width="5.75390625" style="1" customWidth="1"/>
    <col min="29" max="16384" width="9.00390625" style="3" customWidth="1"/>
  </cols>
  <sheetData>
    <row r="1" spans="1:27" ht="21.75" customHeight="1">
      <c r="A1" s="7" t="s">
        <v>2</v>
      </c>
      <c r="B1" s="5" t="s">
        <v>28</v>
      </c>
      <c r="C1" s="2" t="s">
        <v>8</v>
      </c>
      <c r="E1" s="6" t="s">
        <v>29</v>
      </c>
      <c r="F1" s="1">
        <v>1</v>
      </c>
      <c r="G1" s="1">
        <v>2</v>
      </c>
      <c r="I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 t="s">
        <v>30</v>
      </c>
      <c r="R1" s="1">
        <v>10</v>
      </c>
      <c r="S1" s="1">
        <v>11</v>
      </c>
      <c r="T1" s="1">
        <v>12</v>
      </c>
      <c r="U1" s="1">
        <v>13</v>
      </c>
      <c r="V1" s="1">
        <v>14</v>
      </c>
      <c r="W1" s="1">
        <v>15</v>
      </c>
      <c r="X1" s="1">
        <v>16</v>
      </c>
      <c r="Y1" s="1">
        <v>17</v>
      </c>
      <c r="Z1" s="1">
        <v>18</v>
      </c>
      <c r="AA1" s="1" t="s">
        <v>31</v>
      </c>
    </row>
    <row r="2" spans="1:27" ht="21.75" customHeight="1">
      <c r="A2" s="7">
        <v>5</v>
      </c>
      <c r="B2" s="5">
        <v>1</v>
      </c>
      <c r="C2" s="53" t="s">
        <v>70</v>
      </c>
      <c r="E2" s="6">
        <f>SUM(AA2,Q2)</f>
        <v>86</v>
      </c>
      <c r="F2" s="1">
        <v>6</v>
      </c>
      <c r="G2" s="1">
        <v>4</v>
      </c>
      <c r="I2" s="1">
        <v>5</v>
      </c>
      <c r="K2" s="1">
        <v>7</v>
      </c>
      <c r="L2" s="1">
        <v>4</v>
      </c>
      <c r="M2" s="1">
        <v>4</v>
      </c>
      <c r="N2" s="1">
        <v>5</v>
      </c>
      <c r="O2" s="1">
        <v>4</v>
      </c>
      <c r="P2" s="1">
        <v>6</v>
      </c>
      <c r="Q2" s="1">
        <f>SUM(F2:P2)</f>
        <v>45</v>
      </c>
      <c r="R2" s="1">
        <v>6</v>
      </c>
      <c r="S2" s="1">
        <v>4</v>
      </c>
      <c r="T2" s="1">
        <v>5</v>
      </c>
      <c r="U2" s="1">
        <v>3</v>
      </c>
      <c r="V2" s="1">
        <v>4</v>
      </c>
      <c r="W2" s="1">
        <v>5</v>
      </c>
      <c r="X2" s="1">
        <v>5</v>
      </c>
      <c r="Y2" s="1">
        <v>3</v>
      </c>
      <c r="Z2" s="1">
        <v>6</v>
      </c>
      <c r="AA2" s="1">
        <f>SUM(R2:Z2)</f>
        <v>41</v>
      </c>
    </row>
    <row r="3" spans="1:27" ht="21.75" customHeight="1">
      <c r="A3" s="7">
        <v>5</v>
      </c>
      <c r="B3" s="5">
        <v>2</v>
      </c>
      <c r="C3" s="159" t="s">
        <v>55</v>
      </c>
      <c r="E3" s="6">
        <f>SUM(AA3,Q3)</f>
        <v>89</v>
      </c>
      <c r="F3" s="1">
        <v>5</v>
      </c>
      <c r="G3" s="1">
        <v>5</v>
      </c>
      <c r="I3" s="1">
        <v>5</v>
      </c>
      <c r="K3" s="1">
        <v>5</v>
      </c>
      <c r="L3" s="1">
        <v>3</v>
      </c>
      <c r="M3" s="1">
        <v>4</v>
      </c>
      <c r="N3" s="1">
        <v>5</v>
      </c>
      <c r="O3" s="1">
        <v>5</v>
      </c>
      <c r="P3" s="1">
        <v>6</v>
      </c>
      <c r="Q3" s="1">
        <f>SUM(F3:P3)</f>
        <v>43</v>
      </c>
      <c r="R3" s="1">
        <v>5</v>
      </c>
      <c r="S3" s="1">
        <v>5</v>
      </c>
      <c r="T3" s="1">
        <v>6</v>
      </c>
      <c r="U3" s="1">
        <v>4</v>
      </c>
      <c r="V3" s="1">
        <v>7</v>
      </c>
      <c r="W3" s="1">
        <v>5</v>
      </c>
      <c r="X3" s="1">
        <v>5</v>
      </c>
      <c r="Y3" s="1">
        <v>4</v>
      </c>
      <c r="Z3" s="1">
        <v>5</v>
      </c>
      <c r="AA3" s="1">
        <f>SUM(R3:Z3)</f>
        <v>46</v>
      </c>
    </row>
    <row r="4" spans="1:27" ht="21.75" customHeight="1">
      <c r="A4" s="7">
        <v>1</v>
      </c>
      <c r="B4" s="5">
        <v>3</v>
      </c>
      <c r="C4" s="159" t="s">
        <v>56</v>
      </c>
      <c r="E4" s="6">
        <f>SUM(AA4,Q4)</f>
        <v>89</v>
      </c>
      <c r="F4" s="1">
        <v>9</v>
      </c>
      <c r="G4" s="1">
        <v>5</v>
      </c>
      <c r="I4" s="1">
        <v>4</v>
      </c>
      <c r="K4" s="1">
        <v>4</v>
      </c>
      <c r="L4" s="1">
        <v>3</v>
      </c>
      <c r="M4" s="1">
        <v>7</v>
      </c>
      <c r="N4" s="1">
        <v>5</v>
      </c>
      <c r="O4" s="1">
        <v>4</v>
      </c>
      <c r="P4" s="1">
        <v>5</v>
      </c>
      <c r="Q4" s="1">
        <f>SUM(F4:P4)</f>
        <v>46</v>
      </c>
      <c r="R4" s="1">
        <v>5</v>
      </c>
      <c r="S4" s="1">
        <v>6</v>
      </c>
      <c r="T4" s="1">
        <v>5</v>
      </c>
      <c r="U4" s="1">
        <v>4</v>
      </c>
      <c r="V4" s="1">
        <v>5</v>
      </c>
      <c r="W4" s="1">
        <v>4</v>
      </c>
      <c r="X4" s="1">
        <v>5</v>
      </c>
      <c r="Y4" s="1">
        <v>3</v>
      </c>
      <c r="Z4" s="1">
        <v>6</v>
      </c>
      <c r="AA4" s="1">
        <f>SUM(R4:Z4)</f>
        <v>43</v>
      </c>
    </row>
    <row r="5" spans="1:27" ht="21.75" customHeight="1">
      <c r="A5" s="7">
        <v>4</v>
      </c>
      <c r="B5" s="5">
        <v>4</v>
      </c>
      <c r="C5" s="159" t="s">
        <v>57</v>
      </c>
      <c r="E5" s="6">
        <f>SUM(AA5,Q5)</f>
        <v>91</v>
      </c>
      <c r="F5" s="1">
        <v>7</v>
      </c>
      <c r="G5" s="1">
        <v>7</v>
      </c>
      <c r="I5" s="1">
        <v>3</v>
      </c>
      <c r="K5" s="1">
        <v>5</v>
      </c>
      <c r="L5" s="1">
        <v>3</v>
      </c>
      <c r="M5" s="1">
        <v>4</v>
      </c>
      <c r="N5" s="1">
        <v>5</v>
      </c>
      <c r="O5" s="1">
        <v>5</v>
      </c>
      <c r="P5" s="1">
        <v>5</v>
      </c>
      <c r="Q5" s="1">
        <f>SUM(F5:P5)</f>
        <v>44</v>
      </c>
      <c r="R5" s="1">
        <v>5</v>
      </c>
      <c r="S5" s="1">
        <v>6</v>
      </c>
      <c r="T5" s="1">
        <v>6</v>
      </c>
      <c r="U5" s="1">
        <v>5</v>
      </c>
      <c r="V5" s="1">
        <v>5</v>
      </c>
      <c r="W5" s="1">
        <v>7</v>
      </c>
      <c r="X5" s="1">
        <v>5</v>
      </c>
      <c r="Y5" s="1">
        <v>3</v>
      </c>
      <c r="Z5" s="1">
        <v>5</v>
      </c>
      <c r="AA5" s="1">
        <f>SUM(R5:Z5)</f>
        <v>47</v>
      </c>
    </row>
    <row r="6" spans="1:27" ht="21.75" customHeight="1">
      <c r="A6" s="7">
        <v>3</v>
      </c>
      <c r="B6" s="5">
        <v>5</v>
      </c>
      <c r="C6" s="159" t="s">
        <v>41</v>
      </c>
      <c r="E6" s="6">
        <f>SUM(AA6,Q6)</f>
        <v>93</v>
      </c>
      <c r="F6" s="1">
        <v>7</v>
      </c>
      <c r="G6" s="1">
        <v>5</v>
      </c>
      <c r="I6" s="1">
        <v>4</v>
      </c>
      <c r="K6" s="1">
        <v>5</v>
      </c>
      <c r="L6" s="1">
        <v>4</v>
      </c>
      <c r="M6" s="1">
        <v>3</v>
      </c>
      <c r="N6" s="1">
        <v>5</v>
      </c>
      <c r="O6" s="1">
        <v>5</v>
      </c>
      <c r="P6" s="1">
        <v>6</v>
      </c>
      <c r="Q6" s="1">
        <f>SUM(F6:P6)</f>
        <v>44</v>
      </c>
      <c r="R6" s="1">
        <v>6</v>
      </c>
      <c r="S6" s="1">
        <v>6</v>
      </c>
      <c r="T6" s="1">
        <v>5</v>
      </c>
      <c r="U6" s="1">
        <v>4</v>
      </c>
      <c r="V6" s="1">
        <v>6</v>
      </c>
      <c r="W6" s="1">
        <v>5</v>
      </c>
      <c r="X6" s="1">
        <v>7</v>
      </c>
      <c r="Y6" s="1">
        <v>4</v>
      </c>
      <c r="Z6" s="1">
        <v>6</v>
      </c>
      <c r="AA6" s="1">
        <f>SUM(R6:Z6)</f>
        <v>49</v>
      </c>
    </row>
    <row r="7" spans="2:27" ht="21.75" customHeight="1">
      <c r="B7" s="66">
        <v>6</v>
      </c>
      <c r="C7" s="53" t="s">
        <v>82</v>
      </c>
      <c r="E7" s="6">
        <f>SUM(AA7,Q7)</f>
        <v>96</v>
      </c>
      <c r="F7" s="1">
        <v>7</v>
      </c>
      <c r="G7" s="1">
        <v>5</v>
      </c>
      <c r="I7" s="1">
        <v>7</v>
      </c>
      <c r="K7" s="1">
        <v>5</v>
      </c>
      <c r="L7" s="1">
        <v>3</v>
      </c>
      <c r="M7" s="1">
        <v>6</v>
      </c>
      <c r="N7" s="1">
        <v>5</v>
      </c>
      <c r="O7" s="1">
        <v>5</v>
      </c>
      <c r="P7" s="1">
        <v>7</v>
      </c>
      <c r="Q7" s="1">
        <f>SUM(F7:P7)</f>
        <v>50</v>
      </c>
      <c r="R7" s="1">
        <v>5</v>
      </c>
      <c r="S7" s="1">
        <v>5</v>
      </c>
      <c r="T7" s="1">
        <v>5</v>
      </c>
      <c r="U7" s="1">
        <v>4</v>
      </c>
      <c r="V7" s="1">
        <v>6</v>
      </c>
      <c r="W7" s="1">
        <v>7</v>
      </c>
      <c r="X7" s="1">
        <v>5</v>
      </c>
      <c r="Y7" s="1">
        <v>3</v>
      </c>
      <c r="Z7" s="1">
        <v>6</v>
      </c>
      <c r="AA7" s="1">
        <f>SUM(R7:Z7)</f>
        <v>46</v>
      </c>
    </row>
    <row r="8" spans="2:27" ht="21.75" customHeight="1">
      <c r="B8" s="66">
        <v>7</v>
      </c>
      <c r="C8" s="53" t="s">
        <v>62</v>
      </c>
      <c r="E8" s="6">
        <f>SUM(AA8,Q8)</f>
        <v>96</v>
      </c>
      <c r="F8" s="1">
        <v>7</v>
      </c>
      <c r="G8" s="1">
        <v>5</v>
      </c>
      <c r="I8" s="1">
        <v>4</v>
      </c>
      <c r="K8" s="1">
        <v>7</v>
      </c>
      <c r="L8" s="1">
        <v>5</v>
      </c>
      <c r="M8" s="1">
        <v>7</v>
      </c>
      <c r="N8" s="1">
        <v>4</v>
      </c>
      <c r="O8" s="1">
        <v>5</v>
      </c>
      <c r="P8" s="1">
        <v>6</v>
      </c>
      <c r="Q8" s="1">
        <f>SUM(F8:P8)</f>
        <v>50</v>
      </c>
      <c r="R8" s="1">
        <v>7</v>
      </c>
      <c r="S8" s="1">
        <v>5</v>
      </c>
      <c r="T8" s="1">
        <v>5</v>
      </c>
      <c r="U8" s="1">
        <v>4</v>
      </c>
      <c r="V8" s="1">
        <v>5</v>
      </c>
      <c r="W8" s="1">
        <v>5</v>
      </c>
      <c r="X8" s="1">
        <v>5</v>
      </c>
      <c r="Y8" s="1">
        <v>4</v>
      </c>
      <c r="Z8" s="1">
        <v>6</v>
      </c>
      <c r="AA8" s="1">
        <f>SUM(R8:Z8)</f>
        <v>46</v>
      </c>
    </row>
    <row r="9" spans="2:27" ht="21.75" customHeight="1">
      <c r="B9" s="66">
        <v>8</v>
      </c>
      <c r="C9" s="159" t="s">
        <v>37</v>
      </c>
      <c r="E9" s="6">
        <f>SUM(AA9,Q9)</f>
        <v>96</v>
      </c>
      <c r="F9" s="1">
        <v>10</v>
      </c>
      <c r="G9" s="1">
        <v>6</v>
      </c>
      <c r="I9" s="1">
        <v>4</v>
      </c>
      <c r="K9" s="1">
        <v>7</v>
      </c>
      <c r="L9" s="1">
        <v>5</v>
      </c>
      <c r="M9" s="1">
        <v>4</v>
      </c>
      <c r="N9" s="1">
        <v>4</v>
      </c>
      <c r="O9" s="1">
        <v>6</v>
      </c>
      <c r="P9" s="1">
        <v>6</v>
      </c>
      <c r="Q9" s="1">
        <f>SUM(F9:P9)</f>
        <v>52</v>
      </c>
      <c r="R9" s="1">
        <v>5</v>
      </c>
      <c r="S9" s="1">
        <v>5</v>
      </c>
      <c r="T9" s="1">
        <v>5</v>
      </c>
      <c r="U9" s="1">
        <v>6</v>
      </c>
      <c r="V9" s="1">
        <v>7</v>
      </c>
      <c r="W9" s="1">
        <v>4</v>
      </c>
      <c r="X9" s="1">
        <v>5</v>
      </c>
      <c r="Y9" s="1">
        <v>3</v>
      </c>
      <c r="Z9" s="1">
        <v>4</v>
      </c>
      <c r="AA9" s="1">
        <f>SUM(R9:Z9)</f>
        <v>44</v>
      </c>
    </row>
    <row r="10" spans="2:27" ht="21.75" customHeight="1">
      <c r="B10" s="66">
        <v>9</v>
      </c>
      <c r="C10" s="159" t="s">
        <v>74</v>
      </c>
      <c r="E10" s="6">
        <f>SUM(AA10,Q10)</f>
        <v>97</v>
      </c>
      <c r="F10" s="1">
        <v>6</v>
      </c>
      <c r="G10" s="1">
        <v>6</v>
      </c>
      <c r="I10" s="1">
        <v>4</v>
      </c>
      <c r="K10" s="1">
        <v>6</v>
      </c>
      <c r="L10" s="1">
        <v>4</v>
      </c>
      <c r="M10" s="1">
        <v>5</v>
      </c>
      <c r="N10" s="1">
        <v>5</v>
      </c>
      <c r="O10" s="1">
        <v>6</v>
      </c>
      <c r="P10" s="1">
        <v>7</v>
      </c>
      <c r="Q10" s="1">
        <f>SUM(F10:P10)</f>
        <v>49</v>
      </c>
      <c r="R10" s="1">
        <v>7</v>
      </c>
      <c r="S10" s="1">
        <v>5</v>
      </c>
      <c r="T10" s="1">
        <v>6</v>
      </c>
      <c r="U10" s="1">
        <v>6</v>
      </c>
      <c r="V10" s="1">
        <v>5</v>
      </c>
      <c r="W10" s="1">
        <v>5</v>
      </c>
      <c r="X10" s="1">
        <v>5</v>
      </c>
      <c r="Y10" s="1">
        <v>3</v>
      </c>
      <c r="Z10" s="1">
        <v>6</v>
      </c>
      <c r="AA10" s="1">
        <f>SUM(R10:Z10)</f>
        <v>48</v>
      </c>
    </row>
    <row r="11" spans="2:27" ht="21.75" customHeight="1">
      <c r="B11" s="66">
        <v>10</v>
      </c>
      <c r="C11" s="53" t="s">
        <v>61</v>
      </c>
      <c r="E11" s="6">
        <f>SUM(AA11,Q11)</f>
        <v>97</v>
      </c>
      <c r="F11" s="1">
        <v>7</v>
      </c>
      <c r="G11" s="1">
        <v>7</v>
      </c>
      <c r="I11" s="1">
        <v>4</v>
      </c>
      <c r="K11" s="1">
        <v>4</v>
      </c>
      <c r="L11" s="1">
        <v>4</v>
      </c>
      <c r="M11" s="1">
        <v>8</v>
      </c>
      <c r="N11" s="1">
        <v>7</v>
      </c>
      <c r="O11" s="1">
        <v>5</v>
      </c>
      <c r="P11" s="1">
        <v>6</v>
      </c>
      <c r="Q11" s="1">
        <f>SUM(F11:P11)</f>
        <v>52</v>
      </c>
      <c r="R11" s="1">
        <v>6</v>
      </c>
      <c r="S11" s="1">
        <v>4</v>
      </c>
      <c r="T11" s="1">
        <v>5</v>
      </c>
      <c r="U11" s="1">
        <v>4</v>
      </c>
      <c r="V11" s="1">
        <v>5</v>
      </c>
      <c r="W11" s="1">
        <v>5</v>
      </c>
      <c r="X11" s="1">
        <v>5</v>
      </c>
      <c r="Y11" s="1">
        <v>6</v>
      </c>
      <c r="Z11" s="1">
        <v>5</v>
      </c>
      <c r="AA11" s="1">
        <f>SUM(R11:Z11)</f>
        <v>45</v>
      </c>
    </row>
    <row r="12" spans="2:27" ht="21.75" customHeight="1">
      <c r="B12" s="66">
        <v>11</v>
      </c>
      <c r="C12" s="53" t="s">
        <v>39</v>
      </c>
      <c r="E12" s="6">
        <f>SUM(AA12,Q12)</f>
        <v>98</v>
      </c>
      <c r="F12" s="1">
        <v>8</v>
      </c>
      <c r="G12" s="1">
        <v>6</v>
      </c>
      <c r="I12" s="1">
        <v>3</v>
      </c>
      <c r="K12" s="1">
        <v>4</v>
      </c>
      <c r="L12" s="1">
        <v>4</v>
      </c>
      <c r="M12" s="1">
        <v>4</v>
      </c>
      <c r="N12" s="1">
        <v>6</v>
      </c>
      <c r="O12" s="1">
        <v>6</v>
      </c>
      <c r="P12" s="1">
        <v>6</v>
      </c>
      <c r="Q12" s="1">
        <f>SUM(F12:P12)</f>
        <v>47</v>
      </c>
      <c r="R12" s="1">
        <v>7</v>
      </c>
      <c r="S12" s="1">
        <v>7</v>
      </c>
      <c r="T12" s="1">
        <v>5</v>
      </c>
      <c r="U12" s="1">
        <v>6</v>
      </c>
      <c r="V12" s="1">
        <v>6</v>
      </c>
      <c r="W12" s="1">
        <v>5</v>
      </c>
      <c r="X12" s="1">
        <v>5</v>
      </c>
      <c r="Y12" s="1">
        <v>4</v>
      </c>
      <c r="Z12" s="1">
        <v>6</v>
      </c>
      <c r="AA12" s="1">
        <f>SUM(R12:Z12)</f>
        <v>51</v>
      </c>
    </row>
    <row r="13" spans="2:27" ht="21.75" customHeight="1">
      <c r="B13" s="66">
        <v>12</v>
      </c>
      <c r="C13" s="159" t="s">
        <v>64</v>
      </c>
      <c r="E13" s="6">
        <f>SUM(AA13,Q13)</f>
        <v>99</v>
      </c>
      <c r="F13" s="1">
        <v>6</v>
      </c>
      <c r="G13" s="1">
        <v>6</v>
      </c>
      <c r="I13" s="1">
        <v>6</v>
      </c>
      <c r="K13" s="1">
        <v>6</v>
      </c>
      <c r="L13" s="1">
        <v>3</v>
      </c>
      <c r="M13" s="1">
        <v>5</v>
      </c>
      <c r="N13" s="1">
        <v>5</v>
      </c>
      <c r="O13" s="1">
        <v>9</v>
      </c>
      <c r="P13" s="1">
        <v>8</v>
      </c>
      <c r="Q13" s="1">
        <f>SUM(F13:P13)</f>
        <v>54</v>
      </c>
      <c r="R13" s="1">
        <v>7</v>
      </c>
      <c r="S13" s="1">
        <v>4</v>
      </c>
      <c r="T13" s="1">
        <v>5</v>
      </c>
      <c r="U13" s="1">
        <v>4</v>
      </c>
      <c r="V13" s="1">
        <v>5</v>
      </c>
      <c r="W13" s="1">
        <v>6</v>
      </c>
      <c r="X13" s="1">
        <v>5</v>
      </c>
      <c r="Y13" s="1">
        <v>4</v>
      </c>
      <c r="Z13" s="1">
        <v>5</v>
      </c>
      <c r="AA13" s="1">
        <f>SUM(R13:Z13)</f>
        <v>45</v>
      </c>
    </row>
    <row r="14" spans="2:27" ht="21.75" customHeight="1">
      <c r="B14" s="66">
        <v>13</v>
      </c>
      <c r="C14" s="53" t="s">
        <v>87</v>
      </c>
      <c r="E14" s="6">
        <f>SUM(AA14,Q14)</f>
        <v>100</v>
      </c>
      <c r="F14" s="1">
        <v>6</v>
      </c>
      <c r="G14" s="1">
        <v>5</v>
      </c>
      <c r="I14" s="1">
        <v>5</v>
      </c>
      <c r="K14" s="1">
        <v>6</v>
      </c>
      <c r="L14" s="1">
        <v>4</v>
      </c>
      <c r="M14" s="1">
        <v>5</v>
      </c>
      <c r="N14" s="1">
        <v>4</v>
      </c>
      <c r="O14" s="1">
        <v>5</v>
      </c>
      <c r="P14" s="1">
        <v>8</v>
      </c>
      <c r="Q14" s="1">
        <f>SUM(F14:P14)</f>
        <v>48</v>
      </c>
      <c r="R14" s="1">
        <v>8</v>
      </c>
      <c r="S14" s="1">
        <v>5</v>
      </c>
      <c r="T14" s="1">
        <v>5</v>
      </c>
      <c r="U14" s="1">
        <v>3</v>
      </c>
      <c r="V14" s="1">
        <v>7</v>
      </c>
      <c r="W14" s="1">
        <v>7</v>
      </c>
      <c r="X14" s="1">
        <v>5</v>
      </c>
      <c r="Y14" s="1">
        <v>6</v>
      </c>
      <c r="Z14" s="1">
        <v>6</v>
      </c>
      <c r="AA14" s="1">
        <f>SUM(R14:Z14)</f>
        <v>52</v>
      </c>
    </row>
    <row r="15" spans="2:27" ht="21.75" customHeight="1">
      <c r="B15" s="66">
        <v>14</v>
      </c>
      <c r="C15" s="53" t="s">
        <v>58</v>
      </c>
      <c r="E15" s="6">
        <f>SUM(AA15,Q15)</f>
        <v>100</v>
      </c>
      <c r="F15" s="1">
        <v>6</v>
      </c>
      <c r="G15" s="1">
        <v>6</v>
      </c>
      <c r="I15" s="1">
        <v>7</v>
      </c>
      <c r="K15" s="1">
        <v>7</v>
      </c>
      <c r="L15" s="1">
        <v>3</v>
      </c>
      <c r="M15" s="1">
        <v>6</v>
      </c>
      <c r="N15" s="1">
        <v>4</v>
      </c>
      <c r="O15" s="1">
        <v>6</v>
      </c>
      <c r="P15" s="1">
        <v>6</v>
      </c>
      <c r="Q15" s="1">
        <f>SUM(F15:P15)</f>
        <v>51</v>
      </c>
      <c r="R15" s="1">
        <v>7</v>
      </c>
      <c r="S15" s="1">
        <v>6</v>
      </c>
      <c r="T15" s="1">
        <v>6</v>
      </c>
      <c r="U15" s="1">
        <v>4</v>
      </c>
      <c r="V15" s="1">
        <v>5</v>
      </c>
      <c r="W15" s="1">
        <v>5</v>
      </c>
      <c r="X15" s="1">
        <v>6</v>
      </c>
      <c r="Y15" s="1">
        <v>4</v>
      </c>
      <c r="Z15" s="1">
        <v>6</v>
      </c>
      <c r="AA15" s="1">
        <f>SUM(R15:Z15)</f>
        <v>49</v>
      </c>
    </row>
    <row r="16" spans="2:27" ht="21.75" customHeight="1">
      <c r="B16" s="66">
        <v>15</v>
      </c>
      <c r="C16" s="159" t="s">
        <v>63</v>
      </c>
      <c r="E16" s="6">
        <f>SUM(AA16,Q16)</f>
        <v>101</v>
      </c>
      <c r="F16" s="1">
        <v>10</v>
      </c>
      <c r="G16" s="1">
        <v>6</v>
      </c>
      <c r="I16" s="1">
        <v>3</v>
      </c>
      <c r="K16" s="1">
        <v>4</v>
      </c>
      <c r="L16" s="1">
        <v>5</v>
      </c>
      <c r="M16" s="1">
        <v>6</v>
      </c>
      <c r="N16" s="1">
        <v>5</v>
      </c>
      <c r="O16" s="1">
        <v>6</v>
      </c>
      <c r="P16" s="1">
        <v>7</v>
      </c>
      <c r="Q16" s="1">
        <f>SUM(F16:P16)</f>
        <v>52</v>
      </c>
      <c r="R16" s="1">
        <v>7</v>
      </c>
      <c r="S16" s="1">
        <v>5</v>
      </c>
      <c r="T16" s="1">
        <v>5</v>
      </c>
      <c r="U16" s="1">
        <v>4</v>
      </c>
      <c r="V16" s="1">
        <v>7</v>
      </c>
      <c r="W16" s="1">
        <v>6</v>
      </c>
      <c r="X16" s="1">
        <v>5</v>
      </c>
      <c r="Y16" s="1">
        <v>3</v>
      </c>
      <c r="Z16" s="1">
        <v>7</v>
      </c>
      <c r="AA16" s="1">
        <f>SUM(R16:Z16)</f>
        <v>49</v>
      </c>
    </row>
    <row r="17" spans="2:27" ht="21.75" customHeight="1">
      <c r="B17" s="66">
        <v>16</v>
      </c>
      <c r="C17" s="159" t="s">
        <v>84</v>
      </c>
      <c r="E17" s="6">
        <f>SUM(AA17,Q17)</f>
        <v>103</v>
      </c>
      <c r="F17" s="1">
        <v>8</v>
      </c>
      <c r="G17" s="1">
        <v>6</v>
      </c>
      <c r="I17" s="1">
        <v>4</v>
      </c>
      <c r="K17" s="1">
        <v>6</v>
      </c>
      <c r="L17" s="1">
        <v>5</v>
      </c>
      <c r="M17" s="1">
        <v>5</v>
      </c>
      <c r="N17" s="1">
        <v>6</v>
      </c>
      <c r="O17" s="1">
        <v>5</v>
      </c>
      <c r="P17" s="1">
        <v>7</v>
      </c>
      <c r="Q17" s="1">
        <f>SUM(F17:P17)</f>
        <v>52</v>
      </c>
      <c r="R17" s="1">
        <v>6</v>
      </c>
      <c r="S17" s="1">
        <v>8</v>
      </c>
      <c r="T17" s="1">
        <v>6</v>
      </c>
      <c r="U17" s="1">
        <v>4</v>
      </c>
      <c r="V17" s="1">
        <v>6</v>
      </c>
      <c r="W17" s="1">
        <v>6</v>
      </c>
      <c r="X17" s="1">
        <v>6</v>
      </c>
      <c r="Y17" s="1">
        <v>3</v>
      </c>
      <c r="Z17" s="1">
        <v>6</v>
      </c>
      <c r="AA17" s="1">
        <f>SUM(R17:Z17)</f>
        <v>51</v>
      </c>
    </row>
    <row r="18" spans="2:27" ht="21.75" customHeight="1">
      <c r="B18" s="160" t="s">
        <v>102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2:27" ht="21.75" customHeight="1">
      <c r="B19" s="66">
        <v>17</v>
      </c>
      <c r="C19" s="53" t="s">
        <v>83</v>
      </c>
      <c r="E19" s="6">
        <f>SUM(AA19,Q19)</f>
        <v>109</v>
      </c>
      <c r="F19" s="1">
        <v>7</v>
      </c>
      <c r="G19" s="1">
        <v>6</v>
      </c>
      <c r="I19" s="1">
        <v>4</v>
      </c>
      <c r="K19" s="1">
        <v>7</v>
      </c>
      <c r="L19" s="1">
        <v>4</v>
      </c>
      <c r="M19" s="1">
        <v>5</v>
      </c>
      <c r="N19" s="1">
        <v>5</v>
      </c>
      <c r="O19" s="1">
        <v>6</v>
      </c>
      <c r="P19" s="1">
        <v>8</v>
      </c>
      <c r="Q19" s="1">
        <f>SUM(F19:P19)</f>
        <v>52</v>
      </c>
      <c r="R19" s="1">
        <v>8</v>
      </c>
      <c r="S19" s="1">
        <v>8</v>
      </c>
      <c r="T19" s="1">
        <v>6</v>
      </c>
      <c r="U19" s="1">
        <v>4</v>
      </c>
      <c r="V19" s="1">
        <v>6</v>
      </c>
      <c r="W19" s="1">
        <v>5</v>
      </c>
      <c r="X19" s="1">
        <v>10</v>
      </c>
      <c r="Y19" s="1">
        <v>6</v>
      </c>
      <c r="Z19" s="1">
        <v>4</v>
      </c>
      <c r="AA19" s="1">
        <f>SUM(R19:Z19)</f>
        <v>57</v>
      </c>
    </row>
    <row r="20" spans="2:27" ht="21.75" customHeight="1">
      <c r="B20" s="66">
        <v>18</v>
      </c>
      <c r="C20" s="53" t="s">
        <v>40</v>
      </c>
      <c r="E20" s="6">
        <f>SUM(AA20,Q20)</f>
        <v>110</v>
      </c>
      <c r="F20" s="1">
        <v>7</v>
      </c>
      <c r="G20" s="1">
        <v>6</v>
      </c>
      <c r="I20" s="1">
        <v>3</v>
      </c>
      <c r="K20" s="1">
        <v>7</v>
      </c>
      <c r="L20" s="1">
        <v>4</v>
      </c>
      <c r="M20" s="1">
        <v>9</v>
      </c>
      <c r="N20" s="1">
        <v>8</v>
      </c>
      <c r="O20" s="1">
        <v>5</v>
      </c>
      <c r="P20" s="1">
        <v>6</v>
      </c>
      <c r="Q20" s="1">
        <f>SUM(F20:P20)</f>
        <v>55</v>
      </c>
      <c r="R20" s="1">
        <v>7</v>
      </c>
      <c r="S20" s="1">
        <v>6</v>
      </c>
      <c r="T20" s="1">
        <v>8</v>
      </c>
      <c r="U20" s="1">
        <v>5</v>
      </c>
      <c r="V20" s="1">
        <v>8</v>
      </c>
      <c r="W20" s="1">
        <v>5</v>
      </c>
      <c r="X20" s="1">
        <v>5</v>
      </c>
      <c r="Y20" s="1">
        <v>3</v>
      </c>
      <c r="Z20" s="1">
        <v>8</v>
      </c>
      <c r="AA20" s="1">
        <f>SUM(R20:Z20)</f>
        <v>55</v>
      </c>
    </row>
    <row r="21" spans="1:27" ht="21.75" customHeight="1">
      <c r="A21" s="7">
        <v>8</v>
      </c>
      <c r="B21" s="66">
        <v>19</v>
      </c>
      <c r="C21" s="159" t="s">
        <v>71</v>
      </c>
      <c r="E21" s="6">
        <f>SUM(AA21,Q21)</f>
        <v>111</v>
      </c>
      <c r="F21" s="1">
        <v>8</v>
      </c>
      <c r="G21" s="1">
        <v>6</v>
      </c>
      <c r="I21" s="1">
        <v>4</v>
      </c>
      <c r="K21" s="1">
        <v>5</v>
      </c>
      <c r="L21" s="1">
        <v>4</v>
      </c>
      <c r="M21" s="1">
        <v>8</v>
      </c>
      <c r="N21" s="1">
        <v>6</v>
      </c>
      <c r="O21" s="1">
        <v>6</v>
      </c>
      <c r="P21" s="1">
        <v>7</v>
      </c>
      <c r="Q21" s="1">
        <f>SUM(F21:P21)</f>
        <v>54</v>
      </c>
      <c r="R21" s="1">
        <v>8</v>
      </c>
      <c r="S21" s="1">
        <v>5</v>
      </c>
      <c r="T21" s="1">
        <v>6</v>
      </c>
      <c r="U21" s="1">
        <v>6</v>
      </c>
      <c r="V21" s="1">
        <v>7</v>
      </c>
      <c r="W21" s="1">
        <v>6</v>
      </c>
      <c r="X21" s="1">
        <v>6</v>
      </c>
      <c r="Y21" s="1">
        <v>4</v>
      </c>
      <c r="Z21" s="1">
        <v>9</v>
      </c>
      <c r="AA21" s="1">
        <f>SUM(R21:Z21)</f>
        <v>57</v>
      </c>
    </row>
    <row r="22" spans="2:27" ht="21.75" customHeight="1">
      <c r="B22" s="66">
        <v>20</v>
      </c>
      <c r="C22" s="53" t="s">
        <v>38</v>
      </c>
      <c r="E22" s="6">
        <f>SUM(AA22,Q22)</f>
        <v>112</v>
      </c>
      <c r="F22" s="1">
        <v>7</v>
      </c>
      <c r="G22" s="1">
        <v>5</v>
      </c>
      <c r="I22" s="1">
        <v>4</v>
      </c>
      <c r="K22" s="1">
        <v>8</v>
      </c>
      <c r="L22" s="1">
        <v>5</v>
      </c>
      <c r="M22" s="1">
        <v>6</v>
      </c>
      <c r="N22" s="1">
        <v>6</v>
      </c>
      <c r="O22" s="1">
        <v>8</v>
      </c>
      <c r="P22" s="1">
        <v>8</v>
      </c>
      <c r="Q22" s="1">
        <f>SUM(F22:P22)</f>
        <v>57</v>
      </c>
      <c r="R22" s="1">
        <v>7</v>
      </c>
      <c r="S22" s="1">
        <v>6</v>
      </c>
      <c r="T22" s="1">
        <v>6</v>
      </c>
      <c r="U22" s="1">
        <v>4</v>
      </c>
      <c r="V22" s="1">
        <v>7</v>
      </c>
      <c r="W22" s="1">
        <v>6</v>
      </c>
      <c r="X22" s="1">
        <v>5</v>
      </c>
      <c r="Y22" s="1">
        <v>7</v>
      </c>
      <c r="Z22" s="1">
        <v>7</v>
      </c>
      <c r="AA22" s="1">
        <f>SUM(R22:Z22)</f>
        <v>55</v>
      </c>
    </row>
    <row r="23" spans="2:27" ht="21.75" customHeight="1">
      <c r="B23" s="66">
        <v>21</v>
      </c>
      <c r="C23" s="53" t="s">
        <v>97</v>
      </c>
      <c r="E23" s="6">
        <f>SUM(AA23,Q23)</f>
        <v>116</v>
      </c>
      <c r="F23" s="1">
        <v>6</v>
      </c>
      <c r="G23" s="1">
        <v>7</v>
      </c>
      <c r="I23" s="1">
        <v>7</v>
      </c>
      <c r="K23" s="1">
        <v>7</v>
      </c>
      <c r="L23" s="1">
        <v>4</v>
      </c>
      <c r="M23" s="1">
        <v>5</v>
      </c>
      <c r="N23" s="1">
        <v>5</v>
      </c>
      <c r="O23" s="1">
        <v>5</v>
      </c>
      <c r="P23" s="1">
        <v>6</v>
      </c>
      <c r="Q23" s="1">
        <f>SUM(F23:P23)</f>
        <v>52</v>
      </c>
      <c r="R23" s="1">
        <v>12</v>
      </c>
      <c r="S23" s="1">
        <v>5</v>
      </c>
      <c r="T23" s="1">
        <v>5</v>
      </c>
      <c r="U23" s="1">
        <v>6</v>
      </c>
      <c r="V23" s="1">
        <v>9</v>
      </c>
      <c r="W23" s="1">
        <v>5</v>
      </c>
      <c r="X23" s="1">
        <v>8</v>
      </c>
      <c r="Y23" s="1">
        <v>6</v>
      </c>
      <c r="Z23" s="1">
        <v>8</v>
      </c>
      <c r="AA23" s="1">
        <f>SUM(R23:Z23)</f>
        <v>64</v>
      </c>
    </row>
    <row r="24" spans="2:27" ht="21.75" customHeight="1">
      <c r="B24" s="66">
        <v>22</v>
      </c>
      <c r="C24" s="159" t="s">
        <v>86</v>
      </c>
      <c r="E24" s="6">
        <f>SUM(AA24,Q24)</f>
        <v>121</v>
      </c>
      <c r="F24" s="1">
        <v>9</v>
      </c>
      <c r="G24" s="1">
        <v>7</v>
      </c>
      <c r="I24" s="1">
        <v>4</v>
      </c>
      <c r="K24" s="1">
        <v>8</v>
      </c>
      <c r="L24" s="1">
        <v>4</v>
      </c>
      <c r="M24" s="1">
        <v>7</v>
      </c>
      <c r="N24" s="1">
        <v>6</v>
      </c>
      <c r="O24" s="1">
        <v>7</v>
      </c>
      <c r="P24" s="1">
        <v>8</v>
      </c>
      <c r="Q24" s="1">
        <f>SUM(F24:P24)</f>
        <v>60</v>
      </c>
      <c r="R24" s="1">
        <v>10</v>
      </c>
      <c r="S24" s="1">
        <v>5</v>
      </c>
      <c r="T24" s="1">
        <v>6</v>
      </c>
      <c r="U24" s="1">
        <v>6</v>
      </c>
      <c r="V24" s="1">
        <v>7</v>
      </c>
      <c r="W24" s="1">
        <v>6</v>
      </c>
      <c r="X24" s="1">
        <v>9</v>
      </c>
      <c r="Y24" s="1">
        <v>4</v>
      </c>
      <c r="Z24" s="1">
        <v>8</v>
      </c>
      <c r="AA24" s="1">
        <f>SUM(R24:Z24)</f>
        <v>61</v>
      </c>
    </row>
    <row r="25" spans="2:27" ht="21.75" customHeight="1">
      <c r="B25" s="66">
        <v>23</v>
      </c>
      <c r="C25" s="53" t="s">
        <v>60</v>
      </c>
      <c r="E25" s="6">
        <f>SUM(AA25,Q25)</f>
        <v>123</v>
      </c>
      <c r="F25" s="1">
        <v>11</v>
      </c>
      <c r="G25" s="1">
        <v>6</v>
      </c>
      <c r="I25" s="1">
        <v>7</v>
      </c>
      <c r="K25" s="1">
        <v>6</v>
      </c>
      <c r="L25" s="1">
        <v>7</v>
      </c>
      <c r="M25" s="1">
        <v>5</v>
      </c>
      <c r="N25" s="1">
        <v>7</v>
      </c>
      <c r="O25" s="1">
        <v>9</v>
      </c>
      <c r="P25" s="1">
        <v>6</v>
      </c>
      <c r="Q25" s="1">
        <f>SUM(F25:P25)</f>
        <v>64</v>
      </c>
      <c r="R25" s="1">
        <v>9</v>
      </c>
      <c r="S25" s="1">
        <v>5</v>
      </c>
      <c r="T25" s="1">
        <v>6</v>
      </c>
      <c r="U25" s="1">
        <v>5</v>
      </c>
      <c r="V25" s="1">
        <v>7</v>
      </c>
      <c r="W25" s="1">
        <v>7</v>
      </c>
      <c r="X25" s="1">
        <v>6</v>
      </c>
      <c r="Y25" s="1">
        <v>7</v>
      </c>
      <c r="Z25" s="1">
        <v>7</v>
      </c>
      <c r="AA25" s="1">
        <f>SUM(R25:Z25)</f>
        <v>59</v>
      </c>
    </row>
    <row r="26" spans="2:27" ht="21.75" customHeight="1">
      <c r="B26" s="5" t="s">
        <v>100</v>
      </c>
      <c r="C26" s="159" t="s">
        <v>85</v>
      </c>
      <c r="E26" s="6">
        <f>SUM(AA26,Q26)</f>
        <v>0</v>
      </c>
      <c r="Q26" s="1">
        <f>SUM(F26:P26)</f>
        <v>0</v>
      </c>
      <c r="AA26" s="1">
        <f>SUM(R26:Z26)</f>
        <v>0</v>
      </c>
    </row>
  </sheetData>
  <sheetProtection/>
  <mergeCells count="1">
    <mergeCell ref="B18:AA18"/>
  </mergeCells>
  <printOptions gridLines="1" horizontalCentered="1"/>
  <pageMargins left="0.1968503937007874" right="0.1968503937007874" top="0.55" bottom="0.34" header="0.19" footer="0.16"/>
  <pageSetup horizontalDpi="600" verticalDpi="600" orientation="landscape" paperSize="9" r:id="rId1"/>
  <headerFooter alignWithMargins="0">
    <oddHeader>&amp;L&amp;"ＭＳ Ｐゴシック,太字 斜体"&amp;20&amp;Uシニア選手権予選&amp;C&amp;"ＭＳ Ｐゴシック,太字"&amp;20&amp;F
　&amp;R作成日&amp;D&amp;T
ブリック＆ウッドクラブ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9"/>
  <sheetViews>
    <sheetView zoomScale="75" zoomScaleNormal="75" zoomScalePageLayoutView="0" workbookViewId="0" topLeftCell="A1">
      <pane xSplit="27" ySplit="1" topLeftCell="AB2" activePane="bottomRight" state="frozen"/>
      <selection pane="topLeft" activeCell="A1" sqref="A1"/>
      <selection pane="topRight" activeCell="AC1" sqref="AC1"/>
      <selection pane="bottomLeft" activeCell="A2" sqref="A2"/>
      <selection pane="bottomRight" activeCell="M15" sqref="M14:M15"/>
    </sheetView>
  </sheetViews>
  <sheetFormatPr defaultColWidth="9.00390625" defaultRowHeight="21.75" customHeight="1"/>
  <cols>
    <col min="1" max="1" width="5.25390625" style="7" hidden="1" customWidth="1"/>
    <col min="2" max="2" width="8.75390625" style="66" bestFit="1" customWidth="1"/>
    <col min="3" max="3" width="27.75390625" style="64" customWidth="1"/>
    <col min="4" max="4" width="13.00390625" style="6" hidden="1" customWidth="1"/>
    <col min="5" max="5" width="12.25390625" style="6" bestFit="1" customWidth="1"/>
    <col min="6" max="7" width="4.875" style="1" bestFit="1" customWidth="1"/>
    <col min="8" max="8" width="0.12890625" style="1" hidden="1" customWidth="1"/>
    <col min="9" max="9" width="4.25390625" style="1" bestFit="1" customWidth="1"/>
    <col min="10" max="10" width="9.00390625" style="1" hidden="1" customWidth="1"/>
    <col min="11" max="11" width="4.875" style="1" bestFit="1" customWidth="1"/>
    <col min="12" max="13" width="4.25390625" style="1" bestFit="1" customWidth="1"/>
    <col min="14" max="15" width="4.875" style="1" bestFit="1" customWidth="1"/>
    <col min="16" max="16" width="4.25390625" style="1" bestFit="1" customWidth="1"/>
    <col min="17" max="17" width="5.75390625" style="1" customWidth="1"/>
    <col min="18" max="18" width="4.875" style="1" bestFit="1" customWidth="1"/>
    <col min="19" max="20" width="4.25390625" style="1" bestFit="1" customWidth="1"/>
    <col min="21" max="21" width="4.00390625" style="1" bestFit="1" customWidth="1"/>
    <col min="22" max="23" width="4.875" style="1" bestFit="1" customWidth="1"/>
    <col min="24" max="25" width="4.25390625" style="1" bestFit="1" customWidth="1"/>
    <col min="26" max="26" width="4.875" style="1" bestFit="1" customWidth="1"/>
    <col min="27" max="27" width="5.75390625" style="1" customWidth="1"/>
    <col min="29" max="16384" width="9.00390625" style="3" customWidth="1"/>
  </cols>
  <sheetData>
    <row r="1" spans="1:27" ht="21.75" customHeight="1">
      <c r="A1" s="7" t="s">
        <v>2</v>
      </c>
      <c r="B1" s="66" t="s">
        <v>4</v>
      </c>
      <c r="C1" s="63" t="s">
        <v>8</v>
      </c>
      <c r="E1" s="6" t="s">
        <v>3</v>
      </c>
      <c r="F1" s="1">
        <v>1</v>
      </c>
      <c r="G1" s="1">
        <v>2</v>
      </c>
      <c r="I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 t="s">
        <v>0</v>
      </c>
      <c r="R1" s="1">
        <v>10</v>
      </c>
      <c r="S1" s="1">
        <v>11</v>
      </c>
      <c r="T1" s="1">
        <v>12</v>
      </c>
      <c r="U1" s="1">
        <v>13</v>
      </c>
      <c r="V1" s="1">
        <v>14</v>
      </c>
      <c r="W1" s="1">
        <v>15</v>
      </c>
      <c r="X1" s="1">
        <v>16</v>
      </c>
      <c r="Y1" s="1">
        <v>17</v>
      </c>
      <c r="Z1" s="1">
        <v>18</v>
      </c>
      <c r="AA1" s="1" t="s">
        <v>1</v>
      </c>
    </row>
    <row r="2" spans="1:27" ht="43.5" customHeight="1">
      <c r="A2" s="7">
        <v>5</v>
      </c>
      <c r="B2" s="66">
        <v>1</v>
      </c>
      <c r="C2" s="64" t="s">
        <v>54</v>
      </c>
      <c r="E2" s="6">
        <f>SUM(AA2,Q2)</f>
        <v>81</v>
      </c>
      <c r="F2" s="1">
        <v>6</v>
      </c>
      <c r="G2" s="1">
        <v>4</v>
      </c>
      <c r="I2" s="1">
        <v>3</v>
      </c>
      <c r="K2" s="1">
        <v>4</v>
      </c>
      <c r="L2" s="1">
        <v>3</v>
      </c>
      <c r="M2" s="1">
        <v>4</v>
      </c>
      <c r="N2" s="1">
        <v>4</v>
      </c>
      <c r="O2" s="1">
        <v>4</v>
      </c>
      <c r="P2" s="1">
        <v>4</v>
      </c>
      <c r="Q2" s="1">
        <f>SUM(F2:P2)</f>
        <v>36</v>
      </c>
      <c r="R2" s="1">
        <v>6</v>
      </c>
      <c r="S2" s="1">
        <v>5</v>
      </c>
      <c r="T2" s="1">
        <v>5</v>
      </c>
      <c r="U2" s="1">
        <v>5</v>
      </c>
      <c r="V2" s="1">
        <v>4</v>
      </c>
      <c r="W2" s="1">
        <v>5</v>
      </c>
      <c r="X2" s="1">
        <v>5</v>
      </c>
      <c r="Y2" s="1">
        <v>5</v>
      </c>
      <c r="Z2" s="1">
        <v>5</v>
      </c>
      <c r="AA2" s="1">
        <f>SUM(R2:Z2)</f>
        <v>45</v>
      </c>
    </row>
    <row r="3" spans="1:27" ht="43.5" customHeight="1">
      <c r="A3" s="7">
        <v>5</v>
      </c>
      <c r="B3" s="66">
        <v>2</v>
      </c>
      <c r="C3" s="64" t="s">
        <v>50</v>
      </c>
      <c r="E3" s="6">
        <f>SUM(AA3,Q3)</f>
        <v>87</v>
      </c>
      <c r="F3" s="1">
        <v>5</v>
      </c>
      <c r="G3" s="1">
        <v>4</v>
      </c>
      <c r="I3" s="1">
        <v>5</v>
      </c>
      <c r="K3" s="1">
        <v>4</v>
      </c>
      <c r="L3" s="1">
        <v>4</v>
      </c>
      <c r="M3" s="1">
        <v>6</v>
      </c>
      <c r="N3" s="1">
        <v>5</v>
      </c>
      <c r="O3" s="1">
        <v>3</v>
      </c>
      <c r="P3" s="1">
        <v>5</v>
      </c>
      <c r="Q3" s="1">
        <f>SUM(F3:P3)</f>
        <v>41</v>
      </c>
      <c r="R3" s="1">
        <v>6</v>
      </c>
      <c r="S3" s="1">
        <v>4</v>
      </c>
      <c r="T3" s="1">
        <v>9</v>
      </c>
      <c r="U3" s="1">
        <v>4</v>
      </c>
      <c r="V3" s="1">
        <v>5</v>
      </c>
      <c r="W3" s="1">
        <v>5</v>
      </c>
      <c r="X3" s="1">
        <v>6</v>
      </c>
      <c r="Y3" s="1">
        <v>3</v>
      </c>
      <c r="Z3" s="1">
        <v>4</v>
      </c>
      <c r="AA3" s="1">
        <f>SUM(R3:Z3)</f>
        <v>46</v>
      </c>
    </row>
    <row r="4" spans="1:27" ht="43.5" customHeight="1">
      <c r="A4" s="7">
        <v>1</v>
      </c>
      <c r="B4" s="66">
        <v>3</v>
      </c>
      <c r="C4" s="64" t="s">
        <v>11</v>
      </c>
      <c r="E4" s="6">
        <f>SUM(AA4,Q4)</f>
        <v>88</v>
      </c>
      <c r="F4" s="1">
        <v>7</v>
      </c>
      <c r="G4" s="1">
        <v>5</v>
      </c>
      <c r="I4" s="1">
        <v>4</v>
      </c>
      <c r="K4" s="1">
        <v>6</v>
      </c>
      <c r="L4" s="1">
        <v>3</v>
      </c>
      <c r="M4" s="1">
        <v>5</v>
      </c>
      <c r="N4" s="1">
        <v>5</v>
      </c>
      <c r="O4" s="1">
        <v>4</v>
      </c>
      <c r="P4" s="1">
        <v>6</v>
      </c>
      <c r="Q4" s="1">
        <f>SUM(F4:P4)</f>
        <v>45</v>
      </c>
      <c r="R4" s="1">
        <v>5</v>
      </c>
      <c r="S4" s="1">
        <v>6</v>
      </c>
      <c r="T4" s="1">
        <v>5</v>
      </c>
      <c r="U4" s="1">
        <v>4</v>
      </c>
      <c r="V4" s="1">
        <v>5</v>
      </c>
      <c r="W4" s="1">
        <v>5</v>
      </c>
      <c r="X4" s="1">
        <v>5</v>
      </c>
      <c r="Y4" s="1">
        <v>3</v>
      </c>
      <c r="Z4" s="1">
        <v>5</v>
      </c>
      <c r="AA4" s="1">
        <f>SUM(R4:Z4)</f>
        <v>43</v>
      </c>
    </row>
    <row r="5" spans="1:27" ht="43.5" customHeight="1">
      <c r="A5" s="7">
        <v>4</v>
      </c>
      <c r="B5" s="66">
        <v>4</v>
      </c>
      <c r="C5" s="64" t="s">
        <v>106</v>
      </c>
      <c r="E5" s="6">
        <f>SUM(AA5,Q5)</f>
        <v>90</v>
      </c>
      <c r="F5" s="1">
        <v>6</v>
      </c>
      <c r="G5" s="1">
        <v>6</v>
      </c>
      <c r="I5" s="1">
        <v>3</v>
      </c>
      <c r="K5" s="1">
        <v>5</v>
      </c>
      <c r="L5" s="1">
        <v>3</v>
      </c>
      <c r="M5" s="1">
        <v>4</v>
      </c>
      <c r="N5" s="1">
        <v>6</v>
      </c>
      <c r="O5" s="1">
        <v>5</v>
      </c>
      <c r="P5" s="1">
        <v>8</v>
      </c>
      <c r="Q5" s="1">
        <f>SUM(F5:P5)</f>
        <v>46</v>
      </c>
      <c r="R5" s="1">
        <v>6</v>
      </c>
      <c r="S5" s="1">
        <v>4</v>
      </c>
      <c r="T5" s="1">
        <v>4</v>
      </c>
      <c r="U5" s="1">
        <v>5</v>
      </c>
      <c r="V5" s="1">
        <v>6</v>
      </c>
      <c r="W5" s="1">
        <v>4</v>
      </c>
      <c r="X5" s="1">
        <v>5</v>
      </c>
      <c r="Y5" s="1">
        <v>4</v>
      </c>
      <c r="Z5" s="1">
        <v>6</v>
      </c>
      <c r="AA5" s="1">
        <f>SUM(R5:Z5)</f>
        <v>44</v>
      </c>
    </row>
    <row r="6" spans="1:27" ht="43.5" customHeight="1">
      <c r="A6" s="7">
        <v>3</v>
      </c>
      <c r="B6" s="66">
        <v>5</v>
      </c>
      <c r="C6" s="64" t="s">
        <v>35</v>
      </c>
      <c r="E6" s="6">
        <f>SUM(AA6,Q6)</f>
        <v>91</v>
      </c>
      <c r="F6" s="1">
        <v>6</v>
      </c>
      <c r="G6" s="1">
        <v>7</v>
      </c>
      <c r="I6" s="1">
        <v>5</v>
      </c>
      <c r="K6" s="1">
        <v>5</v>
      </c>
      <c r="L6" s="1">
        <v>4</v>
      </c>
      <c r="M6" s="1">
        <v>5</v>
      </c>
      <c r="N6" s="1">
        <v>4</v>
      </c>
      <c r="O6" s="1">
        <v>5</v>
      </c>
      <c r="P6" s="1">
        <v>6</v>
      </c>
      <c r="Q6" s="1">
        <f>SUM(F6:P6)</f>
        <v>47</v>
      </c>
      <c r="R6" s="1">
        <v>6</v>
      </c>
      <c r="S6" s="1">
        <v>4</v>
      </c>
      <c r="T6" s="1">
        <v>5</v>
      </c>
      <c r="U6" s="1">
        <v>3</v>
      </c>
      <c r="V6" s="1">
        <v>5</v>
      </c>
      <c r="W6" s="1">
        <v>7</v>
      </c>
      <c r="X6" s="1">
        <v>5</v>
      </c>
      <c r="Y6" s="1">
        <v>5</v>
      </c>
      <c r="Z6" s="1">
        <v>4</v>
      </c>
      <c r="AA6" s="1">
        <f>SUM(R6:Z6)</f>
        <v>44</v>
      </c>
    </row>
    <row r="7" spans="2:27" ht="43.5" customHeight="1">
      <c r="B7" s="66">
        <v>6</v>
      </c>
      <c r="C7" s="64" t="s">
        <v>59</v>
      </c>
      <c r="E7" s="6">
        <f>SUM(AA7,Q7)</f>
        <v>93</v>
      </c>
      <c r="F7" s="1">
        <v>7</v>
      </c>
      <c r="G7" s="1">
        <v>5</v>
      </c>
      <c r="I7" s="1">
        <v>6</v>
      </c>
      <c r="K7" s="1">
        <v>5</v>
      </c>
      <c r="L7" s="1">
        <v>2</v>
      </c>
      <c r="M7" s="1">
        <v>6</v>
      </c>
      <c r="N7" s="1">
        <v>5</v>
      </c>
      <c r="O7" s="1">
        <v>6</v>
      </c>
      <c r="P7" s="1">
        <v>7</v>
      </c>
      <c r="Q7" s="1">
        <f>SUM(F7:P7)</f>
        <v>49</v>
      </c>
      <c r="R7" s="1">
        <v>6</v>
      </c>
      <c r="S7" s="1">
        <v>6</v>
      </c>
      <c r="T7" s="1">
        <v>4</v>
      </c>
      <c r="U7" s="1">
        <v>4</v>
      </c>
      <c r="V7" s="1">
        <v>5</v>
      </c>
      <c r="W7" s="1">
        <v>5</v>
      </c>
      <c r="X7" s="1">
        <v>5</v>
      </c>
      <c r="Y7" s="1">
        <v>4</v>
      </c>
      <c r="Z7" s="1">
        <v>5</v>
      </c>
      <c r="AA7" s="1">
        <f>SUM(R7:Z7)</f>
        <v>44</v>
      </c>
    </row>
    <row r="8" spans="2:27" ht="43.5" customHeight="1">
      <c r="B8" s="66">
        <v>7</v>
      </c>
      <c r="C8" s="64" t="s">
        <v>15</v>
      </c>
      <c r="E8" s="6">
        <f>SUM(AA8,Q8)</f>
        <v>100</v>
      </c>
      <c r="F8" s="1">
        <v>6</v>
      </c>
      <c r="G8" s="1">
        <v>7</v>
      </c>
      <c r="I8" s="1">
        <v>5</v>
      </c>
      <c r="K8" s="1">
        <v>5</v>
      </c>
      <c r="L8" s="1">
        <v>5</v>
      </c>
      <c r="M8" s="1">
        <v>4</v>
      </c>
      <c r="N8" s="1">
        <v>4</v>
      </c>
      <c r="O8" s="1">
        <v>5</v>
      </c>
      <c r="P8" s="1">
        <v>5</v>
      </c>
      <c r="Q8" s="1">
        <f>SUM(F8:P8)</f>
        <v>46</v>
      </c>
      <c r="R8" s="1">
        <v>7</v>
      </c>
      <c r="S8" s="1">
        <v>13</v>
      </c>
      <c r="T8" s="1">
        <v>5</v>
      </c>
      <c r="U8" s="1">
        <v>4</v>
      </c>
      <c r="V8" s="1">
        <v>6</v>
      </c>
      <c r="W8" s="1">
        <v>5</v>
      </c>
      <c r="X8" s="1">
        <v>5</v>
      </c>
      <c r="Y8" s="1">
        <v>5</v>
      </c>
      <c r="Z8" s="1">
        <v>4</v>
      </c>
      <c r="AA8" s="1">
        <f>SUM(R8:Z8)</f>
        <v>54</v>
      </c>
    </row>
    <row r="9" spans="2:27" ht="43.5" customHeight="1">
      <c r="B9" s="66">
        <v>8</v>
      </c>
      <c r="C9" s="64" t="s">
        <v>88</v>
      </c>
      <c r="E9" s="6">
        <f>SUM(AA9,Q9)</f>
        <v>102</v>
      </c>
      <c r="F9" s="1">
        <v>6</v>
      </c>
      <c r="G9" s="1">
        <v>6</v>
      </c>
      <c r="I9" s="1">
        <v>3</v>
      </c>
      <c r="K9" s="1">
        <v>6</v>
      </c>
      <c r="L9" s="1">
        <v>3</v>
      </c>
      <c r="M9" s="1">
        <v>6</v>
      </c>
      <c r="N9" s="1">
        <v>6</v>
      </c>
      <c r="O9" s="1">
        <v>5</v>
      </c>
      <c r="P9" s="1">
        <v>8</v>
      </c>
      <c r="Q9" s="1">
        <f>SUM(F9:P9)</f>
        <v>49</v>
      </c>
      <c r="R9" s="1">
        <v>5</v>
      </c>
      <c r="S9" s="1">
        <v>7</v>
      </c>
      <c r="T9" s="1">
        <v>6</v>
      </c>
      <c r="U9" s="1">
        <v>6</v>
      </c>
      <c r="V9" s="1">
        <v>8</v>
      </c>
      <c r="W9" s="1">
        <v>6</v>
      </c>
      <c r="X9" s="1">
        <v>5</v>
      </c>
      <c r="Y9" s="1">
        <v>5</v>
      </c>
      <c r="Z9" s="1">
        <v>5</v>
      </c>
      <c r="AA9" s="1">
        <f>SUM(R9:Z9)</f>
        <v>53</v>
      </c>
    </row>
  </sheetData>
  <sheetProtection/>
  <printOptions gridLines="1" horizontalCentered="1"/>
  <pageMargins left="0.1968503937007874" right="0.1968503937007874" top="0.55" bottom="0.34" header="0.19" footer="0.16"/>
  <pageSetup horizontalDpi="600" verticalDpi="600" orientation="landscape" paperSize="9" r:id="rId1"/>
  <headerFooter alignWithMargins="0">
    <oddHeader>&amp;L&amp;"ＭＳ Ｐゴシック,太字 斜体"&amp;20&amp;Uシニア選手権予選&amp;C&amp;"ＭＳ Ｐゴシック,太字"&amp;20&amp;F
　&amp;R作成日&amp;D&amp;T
ブリック＆ウッドクラブ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LaVie　NX　LW23D/5</dc:creator>
  <cp:keywords/>
  <dc:description/>
  <cp:lastModifiedBy> </cp:lastModifiedBy>
  <cp:lastPrinted>2012-11-04T07:03:00Z</cp:lastPrinted>
  <dcterms:created xsi:type="dcterms:W3CDTF">2000-09-07T02:01:46Z</dcterms:created>
  <dcterms:modified xsi:type="dcterms:W3CDTF">2012-11-04T07:04:08Z</dcterms:modified>
  <cp:category/>
  <cp:version/>
  <cp:contentType/>
  <cp:contentStatus/>
</cp:coreProperties>
</file>